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AVANS USD" sheetId="1" r:id="rId1"/>
    <sheet name="AVANS EURO " sheetId="2" r:id="rId2"/>
    <sheet name="AVANS TL" sheetId="3" r:id="rId3"/>
  </sheets>
  <definedNames>
    <definedName name="_1Yazdırma_Alanı_MI">#REF!</definedName>
  </definedNames>
  <calcPr fullCalcOnLoad="1"/>
</workbook>
</file>

<file path=xl/sharedStrings.xml><?xml version="1.0" encoding="utf-8"?>
<sst xmlns="http://schemas.openxmlformats.org/spreadsheetml/2006/main" count="70" uniqueCount="31">
  <si>
    <t>ADI SOYADI</t>
  </si>
  <si>
    <t>:</t>
  </si>
  <si>
    <t xml:space="preserve">GÖREVİ </t>
  </si>
  <si>
    <t xml:space="preserve">AVANSIN ALINDIĞI TARİH   </t>
  </si>
  <si>
    <t xml:space="preserve">AVANSIN KONUSU                                    </t>
  </si>
  <si>
    <t>HARCAMANIN İLGİLİ OLDUĞU BÖLÜM</t>
  </si>
  <si>
    <t>S.NO</t>
  </si>
  <si>
    <t>TARIH</t>
  </si>
  <si>
    <t>BELGE NO</t>
  </si>
  <si>
    <t>AÇIKLAMA</t>
  </si>
  <si>
    <t>GENEL TOPLAM</t>
  </si>
  <si>
    <t>Yalnız:(                                                                      )TL</t>
  </si>
  <si>
    <t>ÖDENMİŞ OLAN AVANS</t>
  </si>
  <si>
    <t>İADE EDİLECEK / ÖDENECEK TUTAR</t>
  </si>
  <si>
    <r>
      <t>HARCAMAYI YAPAN</t>
    </r>
    <r>
      <rPr>
        <b/>
        <sz val="10"/>
        <rFont val="Times New Roman Tur"/>
        <family val="1"/>
      </rPr>
      <t xml:space="preserve">                    AMİR ONAYI                       </t>
    </r>
    <r>
      <rPr>
        <b/>
        <u val="single"/>
        <sz val="10"/>
        <rFont val="Times New Roman Tur"/>
        <family val="1"/>
      </rPr>
      <t>GENEL MÜDÜR</t>
    </r>
  </si>
  <si>
    <t>KUR</t>
  </si>
  <si>
    <t>USD TUTARI</t>
  </si>
  <si>
    <t>TL TUTARI</t>
  </si>
  <si>
    <t>SEYAHAT VE İŞ AVANSI HARCAMA FORMU</t>
  </si>
  <si>
    <t>TARİH</t>
  </si>
  <si>
    <t>.18../..05../2004.</t>
  </si>
  <si>
    <t>TUTAR</t>
  </si>
  <si>
    <t>Yalnız:(BİNDÖRTYÜZONBİRLİRASEKSENİKİKURUŞ)TL</t>
  </si>
  <si>
    <t>:KATAR SEYAHATİ</t>
  </si>
  <si>
    <t>AED TUTARI</t>
  </si>
  <si>
    <t>AED/USD KUR:</t>
  </si>
  <si>
    <t>USD TL.KUR :</t>
  </si>
  <si>
    <t>Yalnız:(ÜÇBİNYÜZSEKİZLİRAYİRMİİKİKURUŞ)TL</t>
  </si>
  <si>
    <t>EURO TUTARI</t>
  </si>
  <si>
    <t>EURO TL.KUR :</t>
  </si>
  <si>
    <t>:FRANSA SEYAHATİ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</si>
</sst>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_(* #,##0_);_(* \(#,##0\);_(* &quot;-&quot;_);_(@_)"/>
    <numFmt numFmtId="166" formatCode="_(* #,##0.00_);_(* \(#,##0.00\);_(* &quot;-&quot;??_);_(@_)"/>
    <numFmt numFmtId="167" formatCode="#,##0\ &quot;TL&quot;"/>
    <numFmt numFmtId="168" formatCode="_-* #,##0.0000\ _T_L_-;\-* #,##0.0000\ _T_L_-;_-* &quot;-&quot;??\ _T_L_-;_-@_-"/>
    <numFmt numFmtId="169" formatCode="#,##0.00\ [$EUR]"/>
    <numFmt numFmtId="170" formatCode="#,##0.00\ [$USD]"/>
    <numFmt numFmtId="171" formatCode="0.0000"/>
    <numFmt numFmtId="172" formatCode="_-[$€-2]\ * #,##0.00_-;\-[$€-2]\ * #,##0.00_-;_-[$€-2]\ * &quot;-&quot;??_-;_-@_-"/>
    <numFmt numFmtId="173" formatCode="_-* #,##0.00\ [$CAD]_-;\-* #,##0.00\ [$CAD]_-;_-* &quot;-&quot;??\ [$CAD]_-;_-@_-"/>
    <numFmt numFmtId="174" formatCode="_-* #,##0.00\ [$AED]_-;\-* #,##0.00\ [$AED]_-;_-* &quot;-&quot;??\ [$AED]_-;_-@_-"/>
    <numFmt numFmtId="175" formatCode="_-* #,##0.00\ [$TL-41F]_-;\-* #,##0.00\ [$TL-41F]_-;_-* &quot;-&quot;??\ [$TL-41F]_-;_-@_-"/>
    <numFmt numFmtId="176" formatCode="_-* #,##0.00\ [$Ft-40E]_-;\-* #,##0.00\ [$Ft-40E]_-;_-* &quot;-&quot;??\ [$Ft-40E]_-;_-@_-"/>
    <numFmt numFmtId="177" formatCode="#,##0.00\ &quot;TL&quot;"/>
    <numFmt numFmtId="178" formatCode="_-* #,##0\ &quot;TL&quot;_-;\-* #,##0\ &quot;TL&quot;_-;_-* &quot;-&quot;??\ &quot;TL&quot;_-;_-@_-"/>
    <numFmt numFmtId="179" formatCode="_-[$£-809]* #,##0.00_-;\-[$£-809]* #,##0.00_-;_-[$£-809]* &quot;-&quot;??_-;_-@_-"/>
    <numFmt numFmtId="180" formatCode="_-* #,##0.00\ [$KZT]_-;\-* #,##0.00\ [$KZT]_-;_-* &quot;-&quot;??\ [$KZT]_-;_-@_-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Courier"/>
      <family val="1"/>
    </font>
    <font>
      <sz val="10"/>
      <color indexed="16"/>
      <name val="Times New Roman Tur"/>
      <family val="1"/>
    </font>
    <font>
      <b/>
      <sz val="12"/>
      <name val="Times New Roman Tur"/>
      <family val="1"/>
    </font>
    <font>
      <b/>
      <sz val="7"/>
      <name val="Bookman Old Style"/>
      <family val="1"/>
    </font>
    <font>
      <sz val="10"/>
      <name val="Times New Roman Tur"/>
      <family val="1"/>
    </font>
    <font>
      <b/>
      <sz val="15"/>
      <name val="Courier"/>
      <family val="3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1"/>
      <name val="Times New Roman Tur"/>
      <family val="1"/>
    </font>
    <font>
      <b/>
      <sz val="10"/>
      <name val="Times New Roman Tur"/>
      <family val="1"/>
    </font>
    <font>
      <i/>
      <sz val="9"/>
      <name val="Times New Roman Tur"/>
      <family val="1"/>
    </font>
    <font>
      <b/>
      <u val="single"/>
      <sz val="10"/>
      <name val="Times New Roman Tur"/>
      <family val="1"/>
    </font>
    <font>
      <u val="single"/>
      <sz val="9"/>
      <name val="Courier"/>
      <family val="1"/>
    </font>
    <font>
      <b/>
      <sz val="10"/>
      <name val="Courier"/>
      <family val="3"/>
    </font>
    <font>
      <b/>
      <sz val="16"/>
      <name val="Bookman Old Style"/>
      <family val="1"/>
    </font>
    <font>
      <b/>
      <u val="single"/>
      <sz val="10"/>
      <name val="Courie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0" applyFont="1">
      <alignment/>
      <protection/>
    </xf>
    <xf numFmtId="0" fontId="4" fillId="0" borderId="0" xfId="50" applyFont="1" applyAlignment="1">
      <alignment horizontal="right"/>
      <protection/>
    </xf>
    <xf numFmtId="0" fontId="7" fillId="0" borderId="0" xfId="50" applyFont="1">
      <alignment/>
      <protection/>
    </xf>
    <xf numFmtId="0" fontId="8" fillId="0" borderId="0" xfId="50" applyFont="1" applyAlignment="1">
      <alignment horizontal="left"/>
      <protection/>
    </xf>
    <xf numFmtId="0" fontId="8" fillId="0" borderId="0" xfId="50" applyFont="1" applyAlignment="1">
      <alignment horizontal="center"/>
      <protection/>
    </xf>
    <xf numFmtId="0" fontId="9" fillId="0" borderId="0" xfId="50" applyFont="1" applyAlignment="1">
      <alignment horizontal="left"/>
      <protection/>
    </xf>
    <xf numFmtId="0" fontId="10" fillId="0" borderId="0" xfId="50" applyFont="1" applyAlignment="1">
      <alignment horizontal="left"/>
      <protection/>
    </xf>
    <xf numFmtId="0" fontId="11" fillId="0" borderId="10" xfId="50" applyFont="1" applyBorder="1" applyAlignment="1">
      <alignment horizontal="center"/>
      <protection/>
    </xf>
    <xf numFmtId="0" fontId="7" fillId="0" borderId="10" xfId="50" applyFont="1" applyBorder="1" applyAlignment="1">
      <alignment horizontal="center"/>
      <protection/>
    </xf>
    <xf numFmtId="0" fontId="7" fillId="0" borderId="10" xfId="50" applyFont="1" applyBorder="1">
      <alignment/>
      <protection/>
    </xf>
    <xf numFmtId="0" fontId="7" fillId="0" borderId="11" xfId="50" applyFont="1" applyBorder="1">
      <alignment/>
      <protection/>
    </xf>
    <xf numFmtId="0" fontId="7" fillId="0" borderId="12" xfId="50" applyFont="1" applyBorder="1" applyAlignment="1">
      <alignment horizontal="right"/>
      <protection/>
    </xf>
    <xf numFmtId="0" fontId="7" fillId="0" borderId="13" xfId="50" applyFont="1" applyBorder="1" applyAlignment="1">
      <alignment horizontal="right"/>
      <protection/>
    </xf>
    <xf numFmtId="0" fontId="7" fillId="0" borderId="14" xfId="50" applyFont="1" applyBorder="1" applyAlignment="1">
      <alignment horizontal="right"/>
      <protection/>
    </xf>
    <xf numFmtId="0" fontId="13" fillId="0" borderId="0" xfId="50" applyFont="1" applyAlignment="1">
      <alignment horizontal="left"/>
      <protection/>
    </xf>
    <xf numFmtId="0" fontId="12" fillId="0" borderId="0" xfId="50" applyFont="1">
      <alignment/>
      <protection/>
    </xf>
    <xf numFmtId="0" fontId="15" fillId="0" borderId="0" xfId="50" applyFont="1">
      <alignment/>
      <protection/>
    </xf>
    <xf numFmtId="0" fontId="4" fillId="0" borderId="0" xfId="50" applyFont="1" applyAlignment="1">
      <alignment horizontal="left"/>
      <protection/>
    </xf>
    <xf numFmtId="14" fontId="7" fillId="0" borderId="10" xfId="50" applyNumberFormat="1" applyFont="1" applyBorder="1">
      <alignment/>
      <protection/>
    </xf>
    <xf numFmtId="164" fontId="3" fillId="0" borderId="0" xfId="40" applyNumberFormat="1" applyFont="1" applyBorder="1" applyAlignment="1">
      <alignment/>
    </xf>
    <xf numFmtId="164" fontId="3" fillId="0" borderId="10" xfId="40" applyNumberFormat="1" applyFont="1" applyBorder="1" applyAlignment="1">
      <alignment/>
    </xf>
    <xf numFmtId="0" fontId="11" fillId="0" borderId="10" xfId="50" applyFont="1" applyBorder="1" applyAlignment="1">
      <alignment horizontal="center" wrapText="1"/>
      <protection/>
    </xf>
    <xf numFmtId="0" fontId="6" fillId="0" borderId="0" xfId="50" applyFont="1" applyAlignment="1">
      <alignment/>
      <protection/>
    </xf>
    <xf numFmtId="0" fontId="18" fillId="0" borderId="0" xfId="50" applyFont="1" applyAlignment="1">
      <alignment horizontal="center"/>
      <protection/>
    </xf>
    <xf numFmtId="164" fontId="3" fillId="0" borderId="11" xfId="40" applyNumberFormat="1" applyFont="1" applyBorder="1" applyAlignment="1">
      <alignment/>
    </xf>
    <xf numFmtId="164" fontId="3" fillId="0" borderId="15" xfId="40" applyNumberFormat="1" applyFont="1" applyBorder="1" applyAlignment="1">
      <alignment/>
    </xf>
    <xf numFmtId="0" fontId="12" fillId="0" borderId="16" xfId="50" applyFont="1" applyBorder="1" applyAlignment="1">
      <alignment horizontal="center"/>
      <protection/>
    </xf>
    <xf numFmtId="43" fontId="3" fillId="0" borderId="15" xfId="40" applyFont="1" applyBorder="1" applyAlignment="1">
      <alignment/>
    </xf>
    <xf numFmtId="14" fontId="7" fillId="0" borderId="10" xfId="50" applyNumberFormat="1" applyFont="1" applyBorder="1" applyAlignment="1">
      <alignment horizontal="center"/>
      <protection/>
    </xf>
    <xf numFmtId="167" fontId="7" fillId="0" borderId="10" xfId="50" applyNumberFormat="1" applyFont="1" applyBorder="1">
      <alignment/>
      <protection/>
    </xf>
    <xf numFmtId="167" fontId="12" fillId="0" borderId="17" xfId="50" applyNumberFormat="1" applyFont="1" applyBorder="1">
      <alignment/>
      <protection/>
    </xf>
    <xf numFmtId="0" fontId="18" fillId="0" borderId="0" xfId="50" applyFont="1" applyAlignment="1">
      <alignment horizontal="right"/>
      <protection/>
    </xf>
    <xf numFmtId="167" fontId="12" fillId="0" borderId="10" xfId="50" applyNumberFormat="1" applyFont="1" applyBorder="1">
      <alignment/>
      <protection/>
    </xf>
    <xf numFmtId="14" fontId="3" fillId="0" borderId="0" xfId="50" applyNumberFormat="1" applyFont="1">
      <alignment/>
      <protection/>
    </xf>
    <xf numFmtId="43" fontId="3" fillId="0" borderId="10" xfId="40" applyFont="1" applyBorder="1" applyAlignment="1">
      <alignment/>
    </xf>
    <xf numFmtId="168" fontId="3" fillId="0" borderId="10" xfId="40" applyNumberFormat="1" applyFont="1" applyBorder="1" applyAlignment="1">
      <alignment/>
    </xf>
    <xf numFmtId="43" fontId="16" fillId="0" borderId="10" xfId="40" applyFont="1" applyBorder="1" applyAlignment="1">
      <alignment/>
    </xf>
    <xf numFmtId="170" fontId="7" fillId="0" borderId="10" xfId="50" applyNumberFormat="1" applyFont="1" applyBorder="1" applyAlignment="1">
      <alignment horizontal="center"/>
      <protection/>
    </xf>
    <xf numFmtId="169" fontId="12" fillId="0" borderId="10" xfId="50" applyNumberFormat="1" applyFont="1" applyBorder="1">
      <alignment/>
      <protection/>
    </xf>
    <xf numFmtId="170" fontId="12" fillId="0" borderId="10" xfId="50" applyNumberFormat="1" applyFont="1" applyBorder="1" applyAlignment="1">
      <alignment horizontal="center"/>
      <protection/>
    </xf>
    <xf numFmtId="0" fontId="7" fillId="0" borderId="10" xfId="50" applyFont="1" applyBorder="1" applyAlignment="1">
      <alignment horizontal="right"/>
      <protection/>
    </xf>
    <xf numFmtId="173" fontId="7" fillId="0" borderId="10" xfId="50" applyNumberFormat="1" applyFont="1" applyBorder="1">
      <alignment/>
      <protection/>
    </xf>
    <xf numFmtId="174" fontId="7" fillId="0" borderId="10" xfId="50" applyNumberFormat="1" applyFont="1" applyBorder="1">
      <alignment/>
      <protection/>
    </xf>
    <xf numFmtId="0" fontId="3" fillId="0" borderId="0" xfId="50" applyFont="1" applyAlignment="1">
      <alignment horizontal="left"/>
      <protection/>
    </xf>
    <xf numFmtId="0" fontId="3" fillId="0" borderId="0" xfId="50" applyFont="1" applyAlignment="1">
      <alignment horizontal="right"/>
      <protection/>
    </xf>
    <xf numFmtId="171" fontId="3" fillId="0" borderId="0" xfId="50" applyNumberFormat="1" applyFont="1" applyAlignment="1">
      <alignment horizontal="right"/>
      <protection/>
    </xf>
    <xf numFmtId="175" fontId="3" fillId="0" borderId="10" xfId="40" applyNumberFormat="1" applyFont="1" applyBorder="1" applyAlignment="1">
      <alignment/>
    </xf>
    <xf numFmtId="172" fontId="7" fillId="0" borderId="10" xfId="50" applyNumberFormat="1" applyFont="1" applyBorder="1" applyAlignment="1">
      <alignment horizontal="center"/>
      <protection/>
    </xf>
    <xf numFmtId="0" fontId="12" fillId="0" borderId="16" xfId="50" applyFont="1" applyBorder="1" applyAlignment="1">
      <alignment horizontal="center"/>
      <protection/>
    </xf>
    <xf numFmtId="0" fontId="4" fillId="0" borderId="0" xfId="50" applyFont="1" applyAlignment="1">
      <alignment horizontal="right"/>
      <protection/>
    </xf>
    <xf numFmtId="0" fontId="4" fillId="0" borderId="0" xfId="50" applyFont="1" applyAlignment="1">
      <alignment horizontal="left"/>
      <protection/>
    </xf>
    <xf numFmtId="0" fontId="7" fillId="0" borderId="12" xfId="50" applyFont="1" applyBorder="1" applyAlignment="1">
      <alignment horizontal="right"/>
      <protection/>
    </xf>
    <xf numFmtId="0" fontId="7" fillId="0" borderId="13" xfId="50" applyFont="1" applyBorder="1" applyAlignment="1">
      <alignment horizontal="right"/>
      <protection/>
    </xf>
    <xf numFmtId="0" fontId="7" fillId="0" borderId="14" xfId="50" applyFont="1" applyBorder="1" applyAlignment="1">
      <alignment horizontal="right"/>
      <protection/>
    </xf>
    <xf numFmtId="0" fontId="14" fillId="0" borderId="0" xfId="50" applyFont="1" applyAlignment="1">
      <alignment horizontal="center"/>
      <protection/>
    </xf>
    <xf numFmtId="0" fontId="7" fillId="0" borderId="12" xfId="50" applyFont="1" applyBorder="1" applyAlignment="1">
      <alignment horizontal="right"/>
      <protection/>
    </xf>
    <xf numFmtId="0" fontId="7" fillId="0" borderId="13" xfId="50" applyFont="1" applyBorder="1" applyAlignment="1">
      <alignment horizontal="right"/>
      <protection/>
    </xf>
    <xf numFmtId="0" fontId="7" fillId="0" borderId="14" xfId="50" applyFont="1" applyBorder="1" applyAlignment="1">
      <alignment horizontal="right"/>
      <protection/>
    </xf>
    <xf numFmtId="0" fontId="7" fillId="0" borderId="18" xfId="50" applyFont="1" applyBorder="1" applyAlignment="1">
      <alignment horizontal="right"/>
      <protection/>
    </xf>
    <xf numFmtId="0" fontId="7" fillId="0" borderId="19" xfId="50" applyFont="1" applyBorder="1" applyAlignment="1">
      <alignment horizontal="right"/>
      <protection/>
    </xf>
    <xf numFmtId="0" fontId="7" fillId="0" borderId="20" xfId="50" applyFont="1" applyBorder="1" applyAlignment="1">
      <alignment horizontal="right"/>
      <protection/>
    </xf>
    <xf numFmtId="0" fontId="12" fillId="0" borderId="12" xfId="50" applyFont="1" applyBorder="1" applyAlignment="1">
      <alignment horizontal="right"/>
      <protection/>
    </xf>
    <xf numFmtId="0" fontId="12" fillId="0" borderId="13" xfId="50" applyFont="1" applyBorder="1" applyAlignment="1">
      <alignment horizontal="right"/>
      <protection/>
    </xf>
    <xf numFmtId="0" fontId="12" fillId="0" borderId="14" xfId="50" applyFont="1" applyBorder="1" applyAlignment="1">
      <alignment horizontal="right"/>
      <protection/>
    </xf>
    <xf numFmtId="0" fontId="12" fillId="0" borderId="21" xfId="50" applyFont="1" applyBorder="1" applyAlignment="1">
      <alignment horizontal="center"/>
      <protection/>
    </xf>
    <xf numFmtId="0" fontId="12" fillId="0" borderId="22" xfId="50" applyFont="1" applyBorder="1" applyAlignment="1">
      <alignment horizontal="center"/>
      <protection/>
    </xf>
    <xf numFmtId="0" fontId="12" fillId="0" borderId="16" xfId="50" applyFont="1" applyBorder="1" applyAlignment="1">
      <alignment horizontal="center"/>
      <protection/>
    </xf>
    <xf numFmtId="0" fontId="4" fillId="0" borderId="0" xfId="50" applyFont="1" applyAlignment="1">
      <alignment horizontal="right"/>
      <protection/>
    </xf>
    <xf numFmtId="0" fontId="4" fillId="0" borderId="0" xfId="50" applyFont="1" applyAlignment="1">
      <alignment horizontal="left"/>
      <protection/>
    </xf>
    <xf numFmtId="0" fontId="5" fillId="0" borderId="0" xfId="50" applyFont="1" applyAlignment="1">
      <alignment horizontal="center"/>
      <protection/>
    </xf>
    <xf numFmtId="0" fontId="17" fillId="0" borderId="0" xfId="50" applyFont="1" applyAlignment="1">
      <alignment horizont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_avans" xfId="50"/>
    <cellStyle name="Not" xfId="51"/>
    <cellStyle name="Nötr" xfId="52"/>
    <cellStyle name="Currency" xfId="53"/>
    <cellStyle name="Currency [0]" xfId="54"/>
    <cellStyle name="ParaBirimi 2" xfId="55"/>
    <cellStyle name="Toplam" xfId="56"/>
    <cellStyle name="Uyarı Metni" xfId="57"/>
    <cellStyle name="Virgül [0]_ÇAL_BEL1" xfId="58"/>
    <cellStyle name="Virgül_ÇAL_BEL1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="70" zoomScaleNormal="70" zoomScalePageLayoutView="0" workbookViewId="0" topLeftCell="A7">
      <selection activeCell="B17" sqref="B17:E24"/>
    </sheetView>
  </sheetViews>
  <sheetFormatPr defaultColWidth="10.16015625" defaultRowHeight="12.75"/>
  <cols>
    <col min="1" max="1" width="5.5" style="1" customWidth="1"/>
    <col min="2" max="2" width="17.83203125" style="1" customWidth="1"/>
    <col min="3" max="3" width="18.33203125" style="1" customWidth="1"/>
    <col min="4" max="4" width="44.16015625" style="1" customWidth="1"/>
    <col min="5" max="5" width="14.66015625" style="1" bestFit="1" customWidth="1"/>
    <col min="6" max="6" width="27" style="1" bestFit="1" customWidth="1"/>
    <col min="7" max="7" width="29.66015625" style="1" customWidth="1"/>
    <col min="8" max="8" width="32.33203125" style="1" customWidth="1"/>
    <col min="9" max="16384" width="10.16015625" style="1" customWidth="1"/>
  </cols>
  <sheetData>
    <row r="2" spans="5:6" ht="6" customHeight="1">
      <c r="E2" s="68"/>
      <c r="F2" s="68"/>
    </row>
    <row r="3" spans="1:5" ht="15.75">
      <c r="A3" s="70"/>
      <c r="B3" s="70"/>
      <c r="C3" s="70"/>
      <c r="D3" s="70"/>
      <c r="E3" s="70"/>
    </row>
    <row r="4" spans="5:6" ht="9.75" customHeight="1">
      <c r="E4" s="69"/>
      <c r="F4" s="69"/>
    </row>
    <row r="5" spans="1:7" ht="23.25" customHeight="1">
      <c r="A5" s="71" t="s">
        <v>18</v>
      </c>
      <c r="B5" s="71"/>
      <c r="C5" s="71"/>
      <c r="D5" s="71"/>
      <c r="E5" s="71"/>
      <c r="F5" s="71"/>
      <c r="G5" s="71"/>
    </row>
    <row r="6" spans="1:5" ht="17.25" customHeight="1">
      <c r="A6" s="23"/>
      <c r="B6" s="23"/>
      <c r="C6" s="23"/>
      <c r="D6" s="23"/>
      <c r="E6" s="23"/>
    </row>
    <row r="7" spans="1:7" ht="19.5" customHeight="1">
      <c r="A7" s="3"/>
      <c r="B7" s="3"/>
      <c r="C7" s="3"/>
      <c r="D7" s="2"/>
      <c r="E7" s="2"/>
      <c r="F7" s="24" t="s">
        <v>19</v>
      </c>
      <c r="G7" s="34">
        <v>41020</v>
      </c>
    </row>
    <row r="8" spans="1:5" ht="6" customHeight="1">
      <c r="A8" s="4"/>
      <c r="B8" s="5"/>
      <c r="C8" s="5"/>
      <c r="D8" s="5"/>
      <c r="E8" s="5"/>
    </row>
    <row r="9" spans="1:5" ht="18" customHeight="1">
      <c r="A9" s="6" t="s">
        <v>0</v>
      </c>
      <c r="B9" s="5"/>
      <c r="C9" s="5"/>
      <c r="D9" s="4"/>
      <c r="E9" s="5"/>
    </row>
    <row r="10" spans="1:5" ht="18" customHeight="1">
      <c r="A10" s="6" t="s">
        <v>2</v>
      </c>
      <c r="B10" s="5"/>
      <c r="C10" s="5"/>
      <c r="D10" s="4"/>
      <c r="E10" s="5"/>
    </row>
    <row r="11" spans="1:5" ht="18" customHeight="1">
      <c r="A11" s="6" t="s">
        <v>3</v>
      </c>
      <c r="B11" s="5"/>
      <c r="C11" s="5"/>
      <c r="D11" s="4" t="s">
        <v>1</v>
      </c>
      <c r="E11" s="5"/>
    </row>
    <row r="12" spans="1:8" ht="18" customHeight="1">
      <c r="A12" s="6" t="s">
        <v>4</v>
      </c>
      <c r="B12" s="5"/>
      <c r="C12" s="5"/>
      <c r="D12" s="4" t="s">
        <v>23</v>
      </c>
      <c r="E12" s="5"/>
      <c r="G12" s="45" t="s">
        <v>26</v>
      </c>
      <c r="H12" s="44">
        <v>1.7829</v>
      </c>
    </row>
    <row r="13" spans="1:8" ht="18" customHeight="1">
      <c r="A13" s="7" t="s">
        <v>5</v>
      </c>
      <c r="B13" s="5"/>
      <c r="C13" s="5"/>
      <c r="D13" s="4" t="s">
        <v>1</v>
      </c>
      <c r="E13" s="5"/>
      <c r="G13" s="46" t="s">
        <v>25</v>
      </c>
      <c r="H13" s="44">
        <v>3.673</v>
      </c>
    </row>
    <row r="14" spans="1:5" ht="11.25" customHeight="1">
      <c r="A14" s="4"/>
      <c r="B14" s="5"/>
      <c r="C14" s="5"/>
      <c r="D14" s="5"/>
      <c r="E14" s="5"/>
    </row>
    <row r="15" ht="6" customHeight="1"/>
    <row r="16" spans="1:8" ht="41.25" customHeight="1">
      <c r="A16" s="8" t="s">
        <v>6</v>
      </c>
      <c r="B16" s="8" t="s">
        <v>7</v>
      </c>
      <c r="C16" s="8" t="s">
        <v>8</v>
      </c>
      <c r="D16" s="8" t="s">
        <v>9</v>
      </c>
      <c r="E16" s="22" t="s">
        <v>24</v>
      </c>
      <c r="F16" s="22" t="s">
        <v>16</v>
      </c>
      <c r="G16" s="22" t="s">
        <v>15</v>
      </c>
      <c r="H16" s="22" t="s">
        <v>17</v>
      </c>
    </row>
    <row r="17" spans="1:8" ht="19.5" customHeight="1">
      <c r="A17" s="9">
        <v>1</v>
      </c>
      <c r="B17" s="19"/>
      <c r="C17" s="10"/>
      <c r="D17" s="10"/>
      <c r="E17" s="43"/>
      <c r="F17" s="38">
        <f aca="true" t="shared" si="0" ref="F17:F24">E17/$H$13</f>
        <v>0</v>
      </c>
      <c r="G17" s="36">
        <v>1.7829</v>
      </c>
      <c r="H17" s="47">
        <f aca="true" t="shared" si="1" ref="H17:H24">F17*$H$12</f>
        <v>0</v>
      </c>
    </row>
    <row r="18" spans="1:8" ht="19.5" customHeight="1">
      <c r="A18" s="9">
        <f aca="true" t="shared" si="2" ref="A18:A35">A17+1</f>
        <v>2</v>
      </c>
      <c r="B18" s="19"/>
      <c r="C18" s="41"/>
      <c r="D18" s="10"/>
      <c r="E18" s="43"/>
      <c r="F18" s="38">
        <f t="shared" si="0"/>
        <v>0</v>
      </c>
      <c r="G18" s="36">
        <v>1.7829</v>
      </c>
      <c r="H18" s="47">
        <f t="shared" si="1"/>
        <v>0</v>
      </c>
    </row>
    <row r="19" spans="1:8" ht="19.5" customHeight="1">
      <c r="A19" s="9">
        <f t="shared" si="2"/>
        <v>3</v>
      </c>
      <c r="B19" s="19"/>
      <c r="C19" s="10"/>
      <c r="D19" s="10"/>
      <c r="E19" s="43"/>
      <c r="F19" s="38">
        <f t="shared" si="0"/>
        <v>0</v>
      </c>
      <c r="G19" s="36">
        <v>1.7829</v>
      </c>
      <c r="H19" s="47">
        <f t="shared" si="1"/>
        <v>0</v>
      </c>
    </row>
    <row r="20" spans="1:8" ht="19.5" customHeight="1">
      <c r="A20" s="9">
        <f t="shared" si="2"/>
        <v>4</v>
      </c>
      <c r="B20" s="19"/>
      <c r="C20" s="41"/>
      <c r="D20" s="10"/>
      <c r="E20" s="43"/>
      <c r="F20" s="38">
        <f t="shared" si="0"/>
        <v>0</v>
      </c>
      <c r="G20" s="36">
        <v>1.7829</v>
      </c>
      <c r="H20" s="47">
        <f t="shared" si="1"/>
        <v>0</v>
      </c>
    </row>
    <row r="21" spans="1:8" ht="19.5" customHeight="1">
      <c r="A21" s="9">
        <f t="shared" si="2"/>
        <v>5</v>
      </c>
      <c r="B21" s="19"/>
      <c r="C21" s="10"/>
      <c r="D21" s="10"/>
      <c r="E21" s="43"/>
      <c r="F21" s="38">
        <f t="shared" si="0"/>
        <v>0</v>
      </c>
      <c r="G21" s="36">
        <v>1.7829</v>
      </c>
      <c r="H21" s="47">
        <f t="shared" si="1"/>
        <v>0</v>
      </c>
    </row>
    <row r="22" spans="1:8" ht="19.5" customHeight="1">
      <c r="A22" s="9">
        <f t="shared" si="2"/>
        <v>6</v>
      </c>
      <c r="B22" s="19"/>
      <c r="C22" s="10"/>
      <c r="D22" s="10"/>
      <c r="E22" s="43"/>
      <c r="F22" s="38">
        <f t="shared" si="0"/>
        <v>0</v>
      </c>
      <c r="G22" s="36">
        <v>1.7829</v>
      </c>
      <c r="H22" s="47">
        <f t="shared" si="1"/>
        <v>0</v>
      </c>
    </row>
    <row r="23" spans="1:8" ht="19.5" customHeight="1">
      <c r="A23" s="9">
        <f t="shared" si="2"/>
        <v>7</v>
      </c>
      <c r="B23" s="19"/>
      <c r="C23" s="10"/>
      <c r="D23" s="10"/>
      <c r="E23" s="43"/>
      <c r="F23" s="38">
        <f t="shared" si="0"/>
        <v>0</v>
      </c>
      <c r="G23" s="36">
        <v>1.7829</v>
      </c>
      <c r="H23" s="47">
        <f t="shared" si="1"/>
        <v>0</v>
      </c>
    </row>
    <row r="24" spans="1:8" ht="19.5" customHeight="1">
      <c r="A24" s="9">
        <f t="shared" si="2"/>
        <v>8</v>
      </c>
      <c r="B24" s="19"/>
      <c r="C24" s="10"/>
      <c r="D24" s="10"/>
      <c r="E24" s="43"/>
      <c r="F24" s="38">
        <f t="shared" si="0"/>
        <v>0</v>
      </c>
      <c r="G24" s="36">
        <v>1.7829</v>
      </c>
      <c r="H24" s="47">
        <f t="shared" si="1"/>
        <v>0</v>
      </c>
    </row>
    <row r="25" spans="1:8" ht="19.5" customHeight="1">
      <c r="A25" s="9">
        <f t="shared" si="2"/>
        <v>9</v>
      </c>
      <c r="B25" s="19"/>
      <c r="C25" s="41"/>
      <c r="D25" s="10"/>
      <c r="E25" s="43"/>
      <c r="F25" s="38">
        <v>0</v>
      </c>
      <c r="G25" s="36">
        <v>0</v>
      </c>
      <c r="H25" s="35">
        <f>F25*1.7829</f>
        <v>0</v>
      </c>
    </row>
    <row r="26" spans="1:8" ht="19.5" customHeight="1">
      <c r="A26" s="9">
        <f t="shared" si="2"/>
        <v>10</v>
      </c>
      <c r="B26" s="19"/>
      <c r="C26" s="10"/>
      <c r="D26" s="10"/>
      <c r="E26" s="43"/>
      <c r="F26" s="38">
        <v>0</v>
      </c>
      <c r="G26" s="36">
        <v>0</v>
      </c>
      <c r="H26" s="35">
        <f aca="true" t="shared" si="3" ref="H26:H35">F26*1.7829</f>
        <v>0</v>
      </c>
    </row>
    <row r="27" spans="1:8" ht="19.5" customHeight="1">
      <c r="A27" s="9">
        <f t="shared" si="2"/>
        <v>11</v>
      </c>
      <c r="B27" s="19"/>
      <c r="C27" s="10"/>
      <c r="D27" s="10"/>
      <c r="E27" s="43"/>
      <c r="F27" s="38">
        <v>0</v>
      </c>
      <c r="G27" s="36">
        <v>0</v>
      </c>
      <c r="H27" s="35">
        <f t="shared" si="3"/>
        <v>0</v>
      </c>
    </row>
    <row r="28" spans="1:8" ht="19.5" customHeight="1">
      <c r="A28" s="9">
        <f t="shared" si="2"/>
        <v>12</v>
      </c>
      <c r="B28" s="19"/>
      <c r="C28" s="10"/>
      <c r="D28" s="10"/>
      <c r="E28" s="43"/>
      <c r="F28" s="38">
        <v>0</v>
      </c>
      <c r="G28" s="36">
        <v>0</v>
      </c>
      <c r="H28" s="35">
        <f t="shared" si="3"/>
        <v>0</v>
      </c>
    </row>
    <row r="29" spans="1:8" ht="19.5" customHeight="1">
      <c r="A29" s="9">
        <f t="shared" si="2"/>
        <v>13</v>
      </c>
      <c r="B29" s="19"/>
      <c r="C29" s="10"/>
      <c r="D29" s="10"/>
      <c r="E29" s="43"/>
      <c r="F29" s="38">
        <v>0</v>
      </c>
      <c r="G29" s="36">
        <v>0</v>
      </c>
      <c r="H29" s="35">
        <f t="shared" si="3"/>
        <v>0</v>
      </c>
    </row>
    <row r="30" spans="1:8" ht="19.5" customHeight="1">
      <c r="A30" s="9">
        <f t="shared" si="2"/>
        <v>14</v>
      </c>
      <c r="B30" s="19"/>
      <c r="C30" s="10"/>
      <c r="D30" s="10"/>
      <c r="E30" s="43"/>
      <c r="F30" s="38">
        <v>0</v>
      </c>
      <c r="G30" s="36">
        <v>0</v>
      </c>
      <c r="H30" s="35">
        <f t="shared" si="3"/>
        <v>0</v>
      </c>
    </row>
    <row r="31" spans="1:8" ht="19.5" customHeight="1">
      <c r="A31" s="9">
        <f t="shared" si="2"/>
        <v>15</v>
      </c>
      <c r="B31" s="19"/>
      <c r="C31" s="41"/>
      <c r="D31" s="10"/>
      <c r="E31" s="43"/>
      <c r="F31" s="38">
        <v>0</v>
      </c>
      <c r="G31" s="36">
        <v>0</v>
      </c>
      <c r="H31" s="35">
        <f t="shared" si="3"/>
        <v>0</v>
      </c>
    </row>
    <row r="32" spans="1:8" ht="19.5" customHeight="1">
      <c r="A32" s="9">
        <f t="shared" si="2"/>
        <v>16</v>
      </c>
      <c r="B32" s="19"/>
      <c r="C32" s="41"/>
      <c r="D32" s="10"/>
      <c r="E32" s="43"/>
      <c r="F32" s="38">
        <v>0</v>
      </c>
      <c r="G32" s="36">
        <v>0</v>
      </c>
      <c r="H32" s="35">
        <f t="shared" si="3"/>
        <v>0</v>
      </c>
    </row>
    <row r="33" spans="1:8" ht="19.5" customHeight="1">
      <c r="A33" s="9">
        <f t="shared" si="2"/>
        <v>17</v>
      </c>
      <c r="B33" s="19"/>
      <c r="C33" s="41"/>
      <c r="D33" s="10"/>
      <c r="E33" s="43"/>
      <c r="F33" s="38">
        <v>0</v>
      </c>
      <c r="G33" s="36">
        <v>0</v>
      </c>
      <c r="H33" s="35">
        <f t="shared" si="3"/>
        <v>0</v>
      </c>
    </row>
    <row r="34" spans="1:8" ht="19.5" customHeight="1">
      <c r="A34" s="9">
        <f t="shared" si="2"/>
        <v>18</v>
      </c>
      <c r="B34" s="19"/>
      <c r="C34" s="10"/>
      <c r="D34" s="10"/>
      <c r="E34" s="43"/>
      <c r="F34" s="38">
        <v>0</v>
      </c>
      <c r="G34" s="36">
        <v>0</v>
      </c>
      <c r="H34" s="35">
        <f t="shared" si="3"/>
        <v>0</v>
      </c>
    </row>
    <row r="35" spans="1:8" ht="19.5" customHeight="1">
      <c r="A35" s="9">
        <f t="shared" si="2"/>
        <v>19</v>
      </c>
      <c r="B35" s="19"/>
      <c r="C35" s="10"/>
      <c r="D35" s="10"/>
      <c r="E35" s="43"/>
      <c r="F35" s="38">
        <v>0</v>
      </c>
      <c r="G35" s="36">
        <v>0</v>
      </c>
      <c r="H35" s="35">
        <f t="shared" si="3"/>
        <v>0</v>
      </c>
    </row>
    <row r="36" spans="1:8" ht="19.5" customHeight="1">
      <c r="A36" s="9">
        <f aca="true" t="shared" si="4" ref="A36:A56">A35+1</f>
        <v>20</v>
      </c>
      <c r="B36" s="19"/>
      <c r="C36" s="10"/>
      <c r="D36" s="10"/>
      <c r="E36" s="42"/>
      <c r="F36" s="38">
        <v>0</v>
      </c>
      <c r="G36" s="36">
        <v>0</v>
      </c>
      <c r="H36" s="35">
        <f aca="true" t="shared" si="5" ref="H36:H56">F36*1.7698</f>
        <v>0</v>
      </c>
    </row>
    <row r="37" spans="1:8" ht="19.5" customHeight="1">
      <c r="A37" s="9">
        <f t="shared" si="4"/>
        <v>21</v>
      </c>
      <c r="B37" s="19"/>
      <c r="C37" s="10"/>
      <c r="D37" s="10"/>
      <c r="E37" s="42"/>
      <c r="F37" s="38">
        <f aca="true" t="shared" si="6" ref="F37:F52">E37*G37</f>
        <v>0</v>
      </c>
      <c r="G37" s="36">
        <v>0</v>
      </c>
      <c r="H37" s="35">
        <f t="shared" si="5"/>
        <v>0</v>
      </c>
    </row>
    <row r="38" spans="1:8" ht="19.5" customHeight="1">
      <c r="A38" s="9">
        <f t="shared" si="4"/>
        <v>22</v>
      </c>
      <c r="B38" s="19"/>
      <c r="C38" s="10"/>
      <c r="D38" s="10"/>
      <c r="E38" s="42"/>
      <c r="F38" s="38">
        <f t="shared" si="6"/>
        <v>0</v>
      </c>
      <c r="G38" s="36">
        <v>0</v>
      </c>
      <c r="H38" s="35">
        <f t="shared" si="5"/>
        <v>0</v>
      </c>
    </row>
    <row r="39" spans="1:8" ht="19.5" customHeight="1">
      <c r="A39" s="9">
        <f t="shared" si="4"/>
        <v>23</v>
      </c>
      <c r="B39" s="19"/>
      <c r="C39" s="10"/>
      <c r="D39" s="10"/>
      <c r="E39" s="42"/>
      <c r="F39" s="38">
        <f t="shared" si="6"/>
        <v>0</v>
      </c>
      <c r="G39" s="36">
        <v>0</v>
      </c>
      <c r="H39" s="35">
        <f t="shared" si="5"/>
        <v>0</v>
      </c>
    </row>
    <row r="40" spans="1:8" ht="19.5" customHeight="1">
      <c r="A40" s="9">
        <f t="shared" si="4"/>
        <v>24</v>
      </c>
      <c r="B40" s="19"/>
      <c r="C40" s="10"/>
      <c r="D40" s="10"/>
      <c r="E40" s="42"/>
      <c r="F40" s="38">
        <f>E40*G40</f>
        <v>0</v>
      </c>
      <c r="G40" s="36">
        <v>0</v>
      </c>
      <c r="H40" s="35">
        <f t="shared" si="5"/>
        <v>0</v>
      </c>
    </row>
    <row r="41" spans="1:8" ht="19.5" customHeight="1">
      <c r="A41" s="9">
        <f t="shared" si="4"/>
        <v>25</v>
      </c>
      <c r="B41" s="19"/>
      <c r="C41" s="10"/>
      <c r="D41" s="10"/>
      <c r="E41" s="42"/>
      <c r="F41" s="38">
        <f>E41*G41</f>
        <v>0</v>
      </c>
      <c r="G41" s="36">
        <v>0</v>
      </c>
      <c r="H41" s="35">
        <f t="shared" si="5"/>
        <v>0</v>
      </c>
    </row>
    <row r="42" spans="1:8" ht="19.5" customHeight="1">
      <c r="A42" s="9">
        <f t="shared" si="4"/>
        <v>26</v>
      </c>
      <c r="B42" s="19"/>
      <c r="C42" s="10"/>
      <c r="D42" s="10"/>
      <c r="E42" s="42"/>
      <c r="F42" s="38">
        <f>E42*G42</f>
        <v>0</v>
      </c>
      <c r="G42" s="36">
        <v>0</v>
      </c>
      <c r="H42" s="35">
        <f t="shared" si="5"/>
        <v>0</v>
      </c>
    </row>
    <row r="43" spans="1:8" ht="19.5" customHeight="1">
      <c r="A43" s="9">
        <f t="shared" si="4"/>
        <v>27</v>
      </c>
      <c r="B43" s="19"/>
      <c r="C43" s="10"/>
      <c r="D43" s="10"/>
      <c r="E43" s="42"/>
      <c r="F43" s="38">
        <f t="shared" si="6"/>
        <v>0</v>
      </c>
      <c r="G43" s="36">
        <v>0</v>
      </c>
      <c r="H43" s="35">
        <f t="shared" si="5"/>
        <v>0</v>
      </c>
    </row>
    <row r="44" spans="1:8" ht="19.5" customHeight="1">
      <c r="A44" s="9">
        <f t="shared" si="4"/>
        <v>28</v>
      </c>
      <c r="B44" s="19"/>
      <c r="C44" s="10"/>
      <c r="D44" s="10"/>
      <c r="E44" s="42"/>
      <c r="F44" s="38">
        <f>E44*G44</f>
        <v>0</v>
      </c>
      <c r="G44" s="36">
        <v>0</v>
      </c>
      <c r="H44" s="35">
        <f t="shared" si="5"/>
        <v>0</v>
      </c>
    </row>
    <row r="45" spans="1:8" ht="19.5" customHeight="1">
      <c r="A45" s="9">
        <f t="shared" si="4"/>
        <v>29</v>
      </c>
      <c r="B45" s="19"/>
      <c r="C45" s="10"/>
      <c r="D45" s="10"/>
      <c r="E45" s="42"/>
      <c r="F45" s="38">
        <f>E45*G45</f>
        <v>0</v>
      </c>
      <c r="G45" s="36">
        <v>0</v>
      </c>
      <c r="H45" s="35">
        <f t="shared" si="5"/>
        <v>0</v>
      </c>
    </row>
    <row r="46" spans="1:8" ht="19.5" customHeight="1">
      <c r="A46" s="9">
        <f t="shared" si="4"/>
        <v>30</v>
      </c>
      <c r="B46" s="19"/>
      <c r="C46" s="10"/>
      <c r="D46" s="10"/>
      <c r="E46" s="42"/>
      <c r="F46" s="38">
        <f>E46*G46</f>
        <v>0</v>
      </c>
      <c r="G46" s="36">
        <v>0</v>
      </c>
      <c r="H46" s="35">
        <f t="shared" si="5"/>
        <v>0</v>
      </c>
    </row>
    <row r="47" spans="1:8" ht="19.5" customHeight="1">
      <c r="A47" s="9">
        <f t="shared" si="4"/>
        <v>31</v>
      </c>
      <c r="B47" s="19"/>
      <c r="C47" s="10"/>
      <c r="D47" s="10"/>
      <c r="E47" s="42"/>
      <c r="F47" s="38">
        <f t="shared" si="6"/>
        <v>0</v>
      </c>
      <c r="G47" s="36">
        <v>0</v>
      </c>
      <c r="H47" s="35">
        <f t="shared" si="5"/>
        <v>0</v>
      </c>
    </row>
    <row r="48" spans="1:8" ht="19.5" customHeight="1">
      <c r="A48" s="9">
        <f t="shared" si="4"/>
        <v>32</v>
      </c>
      <c r="B48" s="19"/>
      <c r="C48" s="10"/>
      <c r="D48" s="10"/>
      <c r="E48" s="42"/>
      <c r="F48" s="38">
        <f t="shared" si="6"/>
        <v>0</v>
      </c>
      <c r="G48" s="36">
        <v>0</v>
      </c>
      <c r="H48" s="35">
        <f t="shared" si="5"/>
        <v>0</v>
      </c>
    </row>
    <row r="49" spans="1:8" ht="19.5" customHeight="1">
      <c r="A49" s="9">
        <f t="shared" si="4"/>
        <v>33</v>
      </c>
      <c r="B49" s="19"/>
      <c r="C49" s="10"/>
      <c r="D49" s="10"/>
      <c r="E49" s="42"/>
      <c r="F49" s="38">
        <f t="shared" si="6"/>
        <v>0</v>
      </c>
      <c r="G49" s="36">
        <v>0</v>
      </c>
      <c r="H49" s="35">
        <f t="shared" si="5"/>
        <v>0</v>
      </c>
    </row>
    <row r="50" spans="1:8" ht="19.5" customHeight="1">
      <c r="A50" s="9">
        <f t="shared" si="4"/>
        <v>34</v>
      </c>
      <c r="B50" s="19"/>
      <c r="C50" s="10"/>
      <c r="D50" s="10"/>
      <c r="E50" s="42"/>
      <c r="F50" s="38">
        <f t="shared" si="6"/>
        <v>0</v>
      </c>
      <c r="G50" s="36">
        <v>0</v>
      </c>
      <c r="H50" s="35">
        <f t="shared" si="5"/>
        <v>0</v>
      </c>
    </row>
    <row r="51" spans="1:8" ht="19.5" customHeight="1">
      <c r="A51" s="9">
        <f t="shared" si="4"/>
        <v>35</v>
      </c>
      <c r="B51" s="19"/>
      <c r="C51" s="10"/>
      <c r="D51" s="10"/>
      <c r="E51" s="42"/>
      <c r="F51" s="38">
        <f t="shared" si="6"/>
        <v>0</v>
      </c>
      <c r="G51" s="36">
        <v>0</v>
      </c>
      <c r="H51" s="35">
        <f t="shared" si="5"/>
        <v>0</v>
      </c>
    </row>
    <row r="52" spans="1:8" ht="19.5" customHeight="1">
      <c r="A52" s="9">
        <f t="shared" si="4"/>
        <v>36</v>
      </c>
      <c r="B52" s="19"/>
      <c r="C52" s="10"/>
      <c r="D52" s="10"/>
      <c r="E52" s="42"/>
      <c r="F52" s="38">
        <f t="shared" si="6"/>
        <v>0</v>
      </c>
      <c r="G52" s="36">
        <v>0</v>
      </c>
      <c r="H52" s="35">
        <f t="shared" si="5"/>
        <v>0</v>
      </c>
    </row>
    <row r="53" spans="1:8" ht="19.5" customHeight="1">
      <c r="A53" s="9">
        <f t="shared" si="4"/>
        <v>37</v>
      </c>
      <c r="B53" s="29"/>
      <c r="C53" s="10"/>
      <c r="D53" s="10"/>
      <c r="E53" s="42"/>
      <c r="F53" s="38">
        <v>0</v>
      </c>
      <c r="G53" s="36">
        <v>0</v>
      </c>
      <c r="H53" s="35">
        <f t="shared" si="5"/>
        <v>0</v>
      </c>
    </row>
    <row r="54" spans="1:8" ht="19.5" customHeight="1">
      <c r="A54" s="9">
        <f t="shared" si="4"/>
        <v>38</v>
      </c>
      <c r="B54" s="19"/>
      <c r="C54" s="10"/>
      <c r="D54" s="10"/>
      <c r="E54" s="42"/>
      <c r="F54" s="38">
        <v>0</v>
      </c>
      <c r="G54" s="36">
        <v>0</v>
      </c>
      <c r="H54" s="35">
        <f t="shared" si="5"/>
        <v>0</v>
      </c>
    </row>
    <row r="55" spans="1:8" ht="19.5" customHeight="1">
      <c r="A55" s="9">
        <f t="shared" si="4"/>
        <v>39</v>
      </c>
      <c r="B55" s="29"/>
      <c r="C55" s="10"/>
      <c r="D55" s="10"/>
      <c r="E55" s="42"/>
      <c r="F55" s="38">
        <v>0</v>
      </c>
      <c r="G55" s="36">
        <v>0</v>
      </c>
      <c r="H55" s="35">
        <f t="shared" si="5"/>
        <v>0</v>
      </c>
    </row>
    <row r="56" spans="1:8" ht="19.5" customHeight="1">
      <c r="A56" s="9">
        <f t="shared" si="4"/>
        <v>40</v>
      </c>
      <c r="B56" s="19"/>
      <c r="C56" s="10"/>
      <c r="D56" s="10"/>
      <c r="E56" s="42"/>
      <c r="F56" s="38">
        <v>0</v>
      </c>
      <c r="G56" s="36">
        <v>0</v>
      </c>
      <c r="H56" s="35">
        <f t="shared" si="5"/>
        <v>0</v>
      </c>
    </row>
    <row r="57" spans="1:8" ht="19.5" customHeight="1">
      <c r="A57" s="62" t="s">
        <v>10</v>
      </c>
      <c r="B57" s="63"/>
      <c r="C57" s="63"/>
      <c r="D57" s="64"/>
      <c r="E57" s="43">
        <f>SUM(E17:E56)</f>
        <v>0</v>
      </c>
      <c r="F57" s="40">
        <f>SUM(F17:F56)</f>
        <v>0</v>
      </c>
      <c r="G57" s="36"/>
      <c r="H57" s="37">
        <f>SUM(H17:H56)</f>
        <v>0</v>
      </c>
    </row>
    <row r="58" spans="1:8" ht="19.5" customHeight="1" thickBot="1">
      <c r="A58" s="65" t="s">
        <v>22</v>
      </c>
      <c r="B58" s="66"/>
      <c r="C58" s="66"/>
      <c r="D58" s="66"/>
      <c r="E58" s="67"/>
      <c r="F58" s="27"/>
      <c r="G58" s="26"/>
      <c r="H58" s="28"/>
    </row>
    <row r="59" spans="1:8" ht="19.5" customHeight="1">
      <c r="A59" s="59" t="s">
        <v>12</v>
      </c>
      <c r="B59" s="60"/>
      <c r="C59" s="60"/>
      <c r="D59" s="61"/>
      <c r="E59" s="11"/>
      <c r="F59" s="11"/>
      <c r="G59" s="25"/>
      <c r="H59" s="25"/>
    </row>
    <row r="60" spans="1:8" ht="19.5" customHeight="1" hidden="1">
      <c r="A60" s="12"/>
      <c r="B60" s="13"/>
      <c r="C60" s="13"/>
      <c r="D60" s="14"/>
      <c r="E60" s="10"/>
      <c r="F60" s="10"/>
      <c r="G60" s="21"/>
      <c r="H60" s="21"/>
    </row>
    <row r="61" spans="1:8" ht="19.5" customHeight="1">
      <c r="A61" s="56" t="s">
        <v>13</v>
      </c>
      <c r="B61" s="57"/>
      <c r="C61" s="57"/>
      <c r="D61" s="58"/>
      <c r="E61" s="39"/>
      <c r="F61" s="40"/>
      <c r="G61" s="21"/>
      <c r="H61" s="37">
        <f>H57-H59</f>
        <v>0</v>
      </c>
    </row>
    <row r="62" spans="1:6" ht="16.5" customHeight="1">
      <c r="A62" s="15"/>
      <c r="B62" s="3"/>
      <c r="C62" s="3"/>
      <c r="D62" s="3"/>
      <c r="E62" s="39"/>
      <c r="F62" s="20"/>
    </row>
    <row r="63" spans="1:6" ht="12.75" hidden="1">
      <c r="A63" s="3"/>
      <c r="B63" s="3"/>
      <c r="C63" s="3"/>
      <c r="D63" s="3"/>
      <c r="E63" s="3"/>
      <c r="F63" s="20"/>
    </row>
    <row r="64" spans="1:7" ht="18" customHeight="1">
      <c r="A64" s="55" t="s">
        <v>14</v>
      </c>
      <c r="B64" s="55"/>
      <c r="C64" s="55"/>
      <c r="D64" s="55"/>
      <c r="E64" s="55"/>
      <c r="F64" s="55"/>
      <c r="G64" s="55"/>
    </row>
    <row r="65" spans="1:6" ht="12.75">
      <c r="A65" s="16"/>
      <c r="B65" s="16"/>
      <c r="C65" s="16"/>
      <c r="D65" s="16"/>
      <c r="E65" s="16"/>
      <c r="F65" s="20"/>
    </row>
    <row r="66" spans="1:6" ht="12.75">
      <c r="A66" s="16"/>
      <c r="B66" s="16"/>
      <c r="C66" s="16"/>
      <c r="D66" s="16"/>
      <c r="E66" s="16"/>
      <c r="F66" s="20"/>
    </row>
    <row r="67" spans="1:6" ht="12.75">
      <c r="A67" s="55"/>
      <c r="B67" s="55"/>
      <c r="C67" s="55"/>
      <c r="D67" s="55"/>
      <c r="E67" s="55"/>
      <c r="F67" s="20"/>
    </row>
    <row r="68" spans="1:6" ht="12.75">
      <c r="A68" s="3"/>
      <c r="B68" s="3"/>
      <c r="C68" s="3"/>
      <c r="D68" s="3"/>
      <c r="E68" s="3"/>
      <c r="F68" s="20"/>
    </row>
    <row r="69" spans="1:6" ht="12.75">
      <c r="A69" s="55"/>
      <c r="B69" s="55"/>
      <c r="C69" s="55"/>
      <c r="D69" s="55"/>
      <c r="E69" s="55"/>
      <c r="F69" s="20"/>
    </row>
    <row r="70" ht="12">
      <c r="F70" s="20"/>
    </row>
    <row r="71" ht="12">
      <c r="F71" s="20"/>
    </row>
    <row r="72" ht="12">
      <c r="F72" s="20"/>
    </row>
    <row r="73" spans="1:6" ht="12">
      <c r="A73" s="17"/>
      <c r="F73" s="20"/>
    </row>
    <row r="74" ht="12">
      <c r="F74" s="20"/>
    </row>
  </sheetData>
  <sheetProtection/>
  <mergeCells count="11">
    <mergeCell ref="A57:D57"/>
    <mergeCell ref="A58:E58"/>
    <mergeCell ref="E2:F2"/>
    <mergeCell ref="E4:F4"/>
    <mergeCell ref="A3:E3"/>
    <mergeCell ref="A5:G5"/>
    <mergeCell ref="A69:E69"/>
    <mergeCell ref="A61:D61"/>
    <mergeCell ref="A59:D59"/>
    <mergeCell ref="A67:E67"/>
    <mergeCell ref="A64:G64"/>
  </mergeCells>
  <printOptions horizontalCentered="1" verticalCentered="1"/>
  <pageMargins left="0.1" right="0.2755905511811024" top="0.31496062992125984" bottom="0.4330708661417323" header="0.2362204724409449" footer="0.2362204724409449"/>
  <pageSetup fitToHeight="1" fitToWidth="1" horizontalDpi="360" verticalDpi="36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16015625" defaultRowHeight="12.75"/>
  <cols>
    <col min="1" max="1" width="5.5" style="1" customWidth="1"/>
    <col min="2" max="2" width="17.83203125" style="1" customWidth="1"/>
    <col min="3" max="3" width="18.33203125" style="1" customWidth="1"/>
    <col min="4" max="4" width="44.16015625" style="1" customWidth="1"/>
    <col min="5" max="5" width="23.83203125" style="1" customWidth="1"/>
    <col min="6" max="6" width="29.66015625" style="1" customWidth="1"/>
    <col min="7" max="7" width="32.33203125" style="1" customWidth="1"/>
    <col min="8" max="16384" width="10.16015625" style="1" customWidth="1"/>
  </cols>
  <sheetData>
    <row r="2" ht="6" customHeight="1">
      <c r="E2" s="50"/>
    </row>
    <row r="3" spans="1:4" ht="15.75">
      <c r="A3" s="70"/>
      <c r="B3" s="70"/>
      <c r="C3" s="70"/>
      <c r="D3" s="70"/>
    </row>
    <row r="4" ht="9.75" customHeight="1">
      <c r="E4" s="51"/>
    </row>
    <row r="5" spans="1:6" ht="23.25" customHeight="1">
      <c r="A5" s="71" t="s">
        <v>18</v>
      </c>
      <c r="B5" s="71"/>
      <c r="C5" s="71"/>
      <c r="D5" s="71"/>
      <c r="E5" s="71"/>
      <c r="F5" s="71"/>
    </row>
    <row r="6" spans="1:4" ht="17.25" customHeight="1">
      <c r="A6" s="23"/>
      <c r="B6" s="23"/>
      <c r="C6" s="23"/>
      <c r="D6" s="23"/>
    </row>
    <row r="7" spans="1:7" ht="19.5" customHeight="1">
      <c r="A7" s="3"/>
      <c r="B7" s="3"/>
      <c r="C7" s="3"/>
      <c r="D7" s="50"/>
      <c r="F7" s="24" t="s">
        <v>19</v>
      </c>
      <c r="G7" s="34">
        <v>41054</v>
      </c>
    </row>
    <row r="8" spans="1:4" ht="6" customHeight="1">
      <c r="A8" s="4"/>
      <c r="B8" s="5"/>
      <c r="C8" s="5"/>
      <c r="D8" s="5"/>
    </row>
    <row r="9" spans="1:4" ht="18" customHeight="1">
      <c r="A9" s="6" t="s">
        <v>0</v>
      </c>
      <c r="B9" s="5"/>
      <c r="C9" s="5"/>
      <c r="D9" s="4"/>
    </row>
    <row r="10" spans="1:4" ht="18" customHeight="1">
      <c r="A10" s="6" t="s">
        <v>2</v>
      </c>
      <c r="B10" s="5"/>
      <c r="C10" s="5"/>
      <c r="D10" s="4"/>
    </row>
    <row r="11" spans="1:4" ht="18" customHeight="1">
      <c r="A11" s="6" t="s">
        <v>3</v>
      </c>
      <c r="B11" s="5"/>
      <c r="C11" s="5"/>
      <c r="D11" s="4" t="s">
        <v>1</v>
      </c>
    </row>
    <row r="12" spans="1:7" ht="18" customHeight="1">
      <c r="A12" s="6" t="s">
        <v>4</v>
      </c>
      <c r="B12" s="5"/>
      <c r="C12" s="5"/>
      <c r="D12" s="4" t="s">
        <v>30</v>
      </c>
      <c r="F12" s="45" t="s">
        <v>29</v>
      </c>
      <c r="G12" s="44">
        <v>2.3112</v>
      </c>
    </row>
    <row r="13" spans="1:7" ht="18" customHeight="1">
      <c r="A13" s="7" t="s">
        <v>5</v>
      </c>
      <c r="B13" s="5"/>
      <c r="C13" s="5"/>
      <c r="D13" s="4" t="s">
        <v>1</v>
      </c>
      <c r="F13" s="46"/>
      <c r="G13" s="44"/>
    </row>
    <row r="14" spans="1:4" ht="11.25" customHeight="1">
      <c r="A14" s="4"/>
      <c r="B14" s="5"/>
      <c r="C14" s="5"/>
      <c r="D14" s="5"/>
    </row>
    <row r="15" ht="6" customHeight="1"/>
    <row r="16" spans="1:7" ht="41.25" customHeight="1">
      <c r="A16" s="8" t="s">
        <v>6</v>
      </c>
      <c r="B16" s="8" t="s">
        <v>7</v>
      </c>
      <c r="C16" s="8" t="s">
        <v>8</v>
      </c>
      <c r="D16" s="8" t="s">
        <v>9</v>
      </c>
      <c r="E16" s="22" t="s">
        <v>28</v>
      </c>
      <c r="F16" s="22" t="s">
        <v>15</v>
      </c>
      <c r="G16" s="22" t="s">
        <v>17</v>
      </c>
    </row>
    <row r="17" spans="1:7" ht="19.5" customHeight="1">
      <c r="A17" s="9"/>
      <c r="B17" s="19"/>
      <c r="C17" s="10"/>
      <c r="D17" s="10"/>
      <c r="E17" s="48"/>
      <c r="F17" s="36">
        <f aca="true" t="shared" si="0" ref="F17:F51">$G$12</f>
        <v>2.3112</v>
      </c>
      <c r="G17" s="35">
        <f aca="true" t="shared" si="1" ref="G17:G48">E17*$G$12</f>
        <v>0</v>
      </c>
    </row>
    <row r="18" spans="1:7" ht="19.5" customHeight="1">
      <c r="A18" s="9"/>
      <c r="B18" s="19"/>
      <c r="C18" s="41"/>
      <c r="D18" s="10"/>
      <c r="E18" s="48"/>
      <c r="F18" s="36">
        <f t="shared" si="0"/>
        <v>2.3112</v>
      </c>
      <c r="G18" s="35">
        <f t="shared" si="1"/>
        <v>0</v>
      </c>
    </row>
    <row r="19" spans="1:7" ht="19.5" customHeight="1">
      <c r="A19" s="9"/>
      <c r="B19" s="19"/>
      <c r="C19" s="10"/>
      <c r="D19" s="10"/>
      <c r="E19" s="48"/>
      <c r="F19" s="36">
        <f t="shared" si="0"/>
        <v>2.3112</v>
      </c>
      <c r="G19" s="35">
        <f t="shared" si="1"/>
        <v>0</v>
      </c>
    </row>
    <row r="20" spans="1:7" ht="19.5" customHeight="1">
      <c r="A20" s="9"/>
      <c r="B20" s="19"/>
      <c r="C20" s="41"/>
      <c r="D20" s="10"/>
      <c r="E20" s="48"/>
      <c r="F20" s="36">
        <f t="shared" si="0"/>
        <v>2.3112</v>
      </c>
      <c r="G20" s="35">
        <f t="shared" si="1"/>
        <v>0</v>
      </c>
    </row>
    <row r="21" spans="1:7" ht="19.5" customHeight="1">
      <c r="A21" s="9"/>
      <c r="B21" s="19"/>
      <c r="C21" s="10"/>
      <c r="D21" s="10"/>
      <c r="E21" s="48"/>
      <c r="F21" s="36">
        <f t="shared" si="0"/>
        <v>2.3112</v>
      </c>
      <c r="G21" s="35">
        <f t="shared" si="1"/>
        <v>0</v>
      </c>
    </row>
    <row r="22" spans="1:7" ht="19.5" customHeight="1">
      <c r="A22" s="9"/>
      <c r="B22" s="19"/>
      <c r="C22" s="10"/>
      <c r="D22" s="10"/>
      <c r="E22" s="48"/>
      <c r="F22" s="36">
        <f t="shared" si="0"/>
        <v>2.3112</v>
      </c>
      <c r="G22" s="35">
        <f t="shared" si="1"/>
        <v>0</v>
      </c>
    </row>
    <row r="23" spans="1:7" ht="19.5" customHeight="1">
      <c r="A23" s="9"/>
      <c r="B23" s="19"/>
      <c r="C23" s="10"/>
      <c r="D23" s="10"/>
      <c r="E23" s="48"/>
      <c r="F23" s="36">
        <f t="shared" si="0"/>
        <v>2.3112</v>
      </c>
      <c r="G23" s="35">
        <f t="shared" si="1"/>
        <v>0</v>
      </c>
    </row>
    <row r="24" spans="1:7" ht="19.5" customHeight="1">
      <c r="A24" s="9"/>
      <c r="B24" s="19"/>
      <c r="C24" s="10"/>
      <c r="D24" s="10"/>
      <c r="E24" s="48"/>
      <c r="F24" s="36">
        <f t="shared" si="0"/>
        <v>2.3112</v>
      </c>
      <c r="G24" s="35">
        <f t="shared" si="1"/>
        <v>0</v>
      </c>
    </row>
    <row r="25" spans="1:7" ht="19.5" customHeight="1">
      <c r="A25" s="9"/>
      <c r="B25" s="19"/>
      <c r="C25" s="41"/>
      <c r="D25" s="10"/>
      <c r="E25" s="48"/>
      <c r="F25" s="36">
        <f t="shared" si="0"/>
        <v>2.3112</v>
      </c>
      <c r="G25" s="35">
        <f t="shared" si="1"/>
        <v>0</v>
      </c>
    </row>
    <row r="26" spans="1:7" ht="19.5" customHeight="1">
      <c r="A26" s="9"/>
      <c r="B26" s="19"/>
      <c r="C26" s="10"/>
      <c r="D26" s="10"/>
      <c r="E26" s="48"/>
      <c r="F26" s="36">
        <f t="shared" si="0"/>
        <v>2.3112</v>
      </c>
      <c r="G26" s="35">
        <f t="shared" si="1"/>
        <v>0</v>
      </c>
    </row>
    <row r="27" spans="1:7" ht="19.5" customHeight="1">
      <c r="A27" s="9"/>
      <c r="B27" s="19"/>
      <c r="C27" s="10"/>
      <c r="D27" s="10"/>
      <c r="E27" s="48"/>
      <c r="F27" s="36">
        <f t="shared" si="0"/>
        <v>2.3112</v>
      </c>
      <c r="G27" s="35">
        <f t="shared" si="1"/>
        <v>0</v>
      </c>
    </row>
    <row r="28" spans="1:7" ht="19.5" customHeight="1">
      <c r="A28" s="9"/>
      <c r="B28" s="19"/>
      <c r="C28" s="10"/>
      <c r="D28" s="10"/>
      <c r="E28" s="48"/>
      <c r="F28" s="36">
        <f t="shared" si="0"/>
        <v>2.3112</v>
      </c>
      <c r="G28" s="35">
        <f t="shared" si="1"/>
        <v>0</v>
      </c>
    </row>
    <row r="29" spans="1:7" ht="19.5" customHeight="1">
      <c r="A29" s="9"/>
      <c r="B29" s="19"/>
      <c r="C29" s="10"/>
      <c r="D29" s="10"/>
      <c r="E29" s="48"/>
      <c r="F29" s="36">
        <f t="shared" si="0"/>
        <v>2.3112</v>
      </c>
      <c r="G29" s="35">
        <f t="shared" si="1"/>
        <v>0</v>
      </c>
    </row>
    <row r="30" spans="1:7" ht="19.5" customHeight="1">
      <c r="A30" s="9"/>
      <c r="B30" s="19"/>
      <c r="C30" s="41"/>
      <c r="D30" s="10"/>
      <c r="E30" s="48"/>
      <c r="F30" s="36">
        <f t="shared" si="0"/>
        <v>2.3112</v>
      </c>
      <c r="G30" s="35">
        <f t="shared" si="1"/>
        <v>0</v>
      </c>
    </row>
    <row r="31" spans="1:7" ht="19.5" customHeight="1">
      <c r="A31" s="9"/>
      <c r="B31" s="19"/>
      <c r="C31" s="41"/>
      <c r="D31" s="10"/>
      <c r="E31" s="48"/>
      <c r="F31" s="36">
        <f t="shared" si="0"/>
        <v>2.3112</v>
      </c>
      <c r="G31" s="35">
        <f t="shared" si="1"/>
        <v>0</v>
      </c>
    </row>
    <row r="32" spans="1:7" ht="19.5" customHeight="1">
      <c r="A32" s="9"/>
      <c r="B32" s="19"/>
      <c r="C32" s="41"/>
      <c r="D32" s="10"/>
      <c r="E32" s="48"/>
      <c r="F32" s="36">
        <f t="shared" si="0"/>
        <v>2.3112</v>
      </c>
      <c r="G32" s="35">
        <f t="shared" si="1"/>
        <v>0</v>
      </c>
    </row>
    <row r="33" spans="1:7" ht="19.5" customHeight="1">
      <c r="A33" s="9"/>
      <c r="B33" s="19"/>
      <c r="C33" s="10"/>
      <c r="D33" s="10"/>
      <c r="E33" s="48"/>
      <c r="F33" s="36">
        <f t="shared" si="0"/>
        <v>2.3112</v>
      </c>
      <c r="G33" s="35">
        <f t="shared" si="1"/>
        <v>0</v>
      </c>
    </row>
    <row r="34" spans="1:7" ht="19.5" customHeight="1">
      <c r="A34" s="9"/>
      <c r="B34" s="19"/>
      <c r="C34" s="10"/>
      <c r="D34" s="10"/>
      <c r="E34" s="48"/>
      <c r="F34" s="36">
        <f t="shared" si="0"/>
        <v>2.3112</v>
      </c>
      <c r="G34" s="35">
        <f t="shared" si="1"/>
        <v>0</v>
      </c>
    </row>
    <row r="35" spans="1:7" ht="19.5" customHeight="1">
      <c r="A35" s="9"/>
      <c r="B35" s="19"/>
      <c r="C35" s="10"/>
      <c r="D35" s="10"/>
      <c r="E35" s="48"/>
      <c r="F35" s="36">
        <f t="shared" si="0"/>
        <v>2.3112</v>
      </c>
      <c r="G35" s="35">
        <f t="shared" si="1"/>
        <v>0</v>
      </c>
    </row>
    <row r="36" spans="1:7" ht="19.5" customHeight="1">
      <c r="A36" s="9"/>
      <c r="B36" s="19"/>
      <c r="C36" s="10"/>
      <c r="D36" s="10"/>
      <c r="E36" s="48"/>
      <c r="F36" s="36">
        <f t="shared" si="0"/>
        <v>2.3112</v>
      </c>
      <c r="G36" s="35">
        <f t="shared" si="1"/>
        <v>0</v>
      </c>
    </row>
    <row r="37" spans="1:7" ht="19.5" customHeight="1">
      <c r="A37" s="9"/>
      <c r="B37" s="19"/>
      <c r="C37" s="10"/>
      <c r="D37" s="10"/>
      <c r="E37" s="48"/>
      <c r="F37" s="36">
        <f t="shared" si="0"/>
        <v>2.3112</v>
      </c>
      <c r="G37" s="35">
        <f t="shared" si="1"/>
        <v>0</v>
      </c>
    </row>
    <row r="38" spans="1:7" ht="19.5" customHeight="1">
      <c r="A38" s="9"/>
      <c r="B38" s="19"/>
      <c r="C38" s="10"/>
      <c r="D38" s="10"/>
      <c r="E38" s="48"/>
      <c r="F38" s="36">
        <f t="shared" si="0"/>
        <v>2.3112</v>
      </c>
      <c r="G38" s="35">
        <f t="shared" si="1"/>
        <v>0</v>
      </c>
    </row>
    <row r="39" spans="1:7" ht="19.5" customHeight="1">
      <c r="A39" s="9"/>
      <c r="B39" s="19"/>
      <c r="C39" s="10"/>
      <c r="D39" s="10"/>
      <c r="E39" s="48"/>
      <c r="F39" s="36">
        <f t="shared" si="0"/>
        <v>2.3112</v>
      </c>
      <c r="G39" s="35">
        <f t="shared" si="1"/>
        <v>0</v>
      </c>
    </row>
    <row r="40" spans="1:7" ht="19.5" customHeight="1">
      <c r="A40" s="9"/>
      <c r="B40" s="19"/>
      <c r="C40" s="10"/>
      <c r="D40" s="10"/>
      <c r="E40" s="48"/>
      <c r="F40" s="36">
        <f t="shared" si="0"/>
        <v>2.3112</v>
      </c>
      <c r="G40" s="35">
        <f t="shared" si="1"/>
        <v>0</v>
      </c>
    </row>
    <row r="41" spans="1:7" ht="19.5" customHeight="1">
      <c r="A41" s="9"/>
      <c r="B41" s="19"/>
      <c r="C41" s="10"/>
      <c r="D41" s="10"/>
      <c r="E41" s="48"/>
      <c r="F41" s="36">
        <f t="shared" si="0"/>
        <v>2.3112</v>
      </c>
      <c r="G41" s="35">
        <f t="shared" si="1"/>
        <v>0</v>
      </c>
    </row>
    <row r="42" spans="1:7" ht="19.5" customHeight="1">
      <c r="A42" s="9"/>
      <c r="B42" s="19"/>
      <c r="C42" s="10"/>
      <c r="D42" s="10"/>
      <c r="E42" s="48"/>
      <c r="F42" s="36">
        <f t="shared" si="0"/>
        <v>2.3112</v>
      </c>
      <c r="G42" s="35">
        <f t="shared" si="1"/>
        <v>0</v>
      </c>
    </row>
    <row r="43" spans="1:7" ht="19.5" customHeight="1">
      <c r="A43" s="9"/>
      <c r="B43" s="19"/>
      <c r="C43" s="10"/>
      <c r="D43" s="10"/>
      <c r="E43" s="48"/>
      <c r="F43" s="36">
        <f t="shared" si="0"/>
        <v>2.3112</v>
      </c>
      <c r="G43" s="35">
        <f t="shared" si="1"/>
        <v>0</v>
      </c>
    </row>
    <row r="44" spans="1:7" ht="19.5" customHeight="1">
      <c r="A44" s="9"/>
      <c r="B44" s="19"/>
      <c r="C44" s="10"/>
      <c r="D44" s="10"/>
      <c r="E44" s="48"/>
      <c r="F44" s="36">
        <f t="shared" si="0"/>
        <v>2.3112</v>
      </c>
      <c r="G44" s="35">
        <f t="shared" si="1"/>
        <v>0</v>
      </c>
    </row>
    <row r="45" spans="1:7" ht="19.5" customHeight="1">
      <c r="A45" s="9"/>
      <c r="B45" s="19"/>
      <c r="C45" s="10"/>
      <c r="D45" s="10"/>
      <c r="E45" s="48"/>
      <c r="F45" s="36">
        <f t="shared" si="0"/>
        <v>2.3112</v>
      </c>
      <c r="G45" s="35">
        <f t="shared" si="1"/>
        <v>0</v>
      </c>
    </row>
    <row r="46" spans="1:7" ht="19.5" customHeight="1">
      <c r="A46" s="9"/>
      <c r="B46" s="19"/>
      <c r="C46" s="10"/>
      <c r="D46" s="10"/>
      <c r="E46" s="48"/>
      <c r="F46" s="36">
        <f t="shared" si="0"/>
        <v>2.3112</v>
      </c>
      <c r="G46" s="35">
        <f t="shared" si="1"/>
        <v>0</v>
      </c>
    </row>
    <row r="47" spans="1:7" ht="19.5" customHeight="1">
      <c r="A47" s="9"/>
      <c r="B47" s="19"/>
      <c r="C47" s="10"/>
      <c r="D47" s="10"/>
      <c r="E47" s="48"/>
      <c r="F47" s="36">
        <f t="shared" si="0"/>
        <v>2.3112</v>
      </c>
      <c r="G47" s="35">
        <f t="shared" si="1"/>
        <v>0</v>
      </c>
    </row>
    <row r="48" spans="1:7" ht="19.5" customHeight="1">
      <c r="A48" s="9"/>
      <c r="B48" s="19"/>
      <c r="C48" s="10"/>
      <c r="D48" s="10"/>
      <c r="E48" s="48"/>
      <c r="F48" s="36">
        <f t="shared" si="0"/>
        <v>2.3112</v>
      </c>
      <c r="G48" s="35">
        <f t="shared" si="1"/>
        <v>0</v>
      </c>
    </row>
    <row r="49" spans="1:7" ht="19.5" customHeight="1">
      <c r="A49" s="9"/>
      <c r="B49" s="19"/>
      <c r="C49" s="10"/>
      <c r="D49" s="10"/>
      <c r="E49" s="48"/>
      <c r="F49" s="36">
        <f t="shared" si="0"/>
        <v>2.3112</v>
      </c>
      <c r="G49" s="35">
        <f aca="true" t="shared" si="2" ref="G49:G66">E49*$G$12</f>
        <v>0</v>
      </c>
    </row>
    <row r="50" spans="1:7" ht="19.5" customHeight="1">
      <c r="A50" s="9"/>
      <c r="B50" s="19"/>
      <c r="C50" s="10"/>
      <c r="D50" s="10"/>
      <c r="E50" s="48"/>
      <c r="F50" s="36">
        <f t="shared" si="0"/>
        <v>2.3112</v>
      </c>
      <c r="G50" s="35">
        <f t="shared" si="2"/>
        <v>0</v>
      </c>
    </row>
    <row r="51" spans="1:7" ht="19.5" customHeight="1">
      <c r="A51" s="9"/>
      <c r="B51" s="19"/>
      <c r="C51" s="10"/>
      <c r="D51" s="10"/>
      <c r="E51" s="48"/>
      <c r="F51" s="36">
        <f t="shared" si="0"/>
        <v>2.3112</v>
      </c>
      <c r="G51" s="35">
        <f t="shared" si="2"/>
        <v>0</v>
      </c>
    </row>
    <row r="52" spans="1:7" ht="19.5" customHeight="1">
      <c r="A52" s="9">
        <f aca="true" t="shared" si="3" ref="A50:A66">A51+1</f>
        <v>1</v>
      </c>
      <c r="B52" s="19"/>
      <c r="C52" s="10"/>
      <c r="D52" s="10"/>
      <c r="E52" s="48"/>
      <c r="F52" s="36">
        <v>0</v>
      </c>
      <c r="G52" s="35">
        <f t="shared" si="2"/>
        <v>0</v>
      </c>
    </row>
    <row r="53" spans="1:7" ht="19.5" customHeight="1">
      <c r="A53" s="9">
        <f t="shared" si="3"/>
        <v>2</v>
      </c>
      <c r="B53" s="19"/>
      <c r="C53" s="10"/>
      <c r="D53" s="10"/>
      <c r="E53" s="48"/>
      <c r="F53" s="36">
        <v>0</v>
      </c>
      <c r="G53" s="35">
        <f t="shared" si="2"/>
        <v>0</v>
      </c>
    </row>
    <row r="54" spans="1:7" ht="19.5" customHeight="1">
      <c r="A54" s="9">
        <f t="shared" si="3"/>
        <v>3</v>
      </c>
      <c r="B54" s="19"/>
      <c r="C54" s="10"/>
      <c r="D54" s="10"/>
      <c r="E54" s="48"/>
      <c r="F54" s="36">
        <v>0</v>
      </c>
      <c r="G54" s="35">
        <f t="shared" si="2"/>
        <v>0</v>
      </c>
    </row>
    <row r="55" spans="1:7" ht="19.5" customHeight="1">
      <c r="A55" s="9">
        <f t="shared" si="3"/>
        <v>4</v>
      </c>
      <c r="B55" s="19"/>
      <c r="C55" s="10"/>
      <c r="D55" s="10"/>
      <c r="E55" s="48"/>
      <c r="F55" s="36">
        <v>0</v>
      </c>
      <c r="G55" s="35">
        <f t="shared" si="2"/>
        <v>0</v>
      </c>
    </row>
    <row r="56" spans="1:7" ht="19.5" customHeight="1">
      <c r="A56" s="9">
        <f t="shared" si="3"/>
        <v>5</v>
      </c>
      <c r="B56" s="19"/>
      <c r="C56" s="10"/>
      <c r="D56" s="10"/>
      <c r="E56" s="48"/>
      <c r="F56" s="36">
        <v>0</v>
      </c>
      <c r="G56" s="35">
        <f t="shared" si="2"/>
        <v>0</v>
      </c>
    </row>
    <row r="57" spans="1:7" ht="19.5" customHeight="1">
      <c r="A57" s="9">
        <f t="shared" si="3"/>
        <v>6</v>
      </c>
      <c r="B57" s="19"/>
      <c r="C57" s="10"/>
      <c r="D57" s="10"/>
      <c r="E57" s="48"/>
      <c r="F57" s="36">
        <v>0</v>
      </c>
      <c r="G57" s="35">
        <f t="shared" si="2"/>
        <v>0</v>
      </c>
    </row>
    <row r="58" spans="1:7" ht="19.5" customHeight="1">
      <c r="A58" s="9">
        <f t="shared" si="3"/>
        <v>7</v>
      </c>
      <c r="B58" s="19"/>
      <c r="C58" s="41"/>
      <c r="D58" s="10"/>
      <c r="E58" s="48"/>
      <c r="F58" s="36">
        <v>0</v>
      </c>
      <c r="G58" s="35">
        <f t="shared" si="2"/>
        <v>0</v>
      </c>
    </row>
    <row r="59" spans="1:7" ht="19.5" customHeight="1">
      <c r="A59" s="9">
        <f t="shared" si="3"/>
        <v>8</v>
      </c>
      <c r="B59" s="19"/>
      <c r="C59" s="10"/>
      <c r="D59" s="10"/>
      <c r="E59" s="48"/>
      <c r="F59" s="36">
        <v>0</v>
      </c>
      <c r="G59" s="35">
        <f t="shared" si="2"/>
        <v>0</v>
      </c>
    </row>
    <row r="60" spans="1:7" ht="19.5" customHeight="1">
      <c r="A60" s="9">
        <f t="shared" si="3"/>
        <v>9</v>
      </c>
      <c r="B60" s="19"/>
      <c r="C60" s="41"/>
      <c r="D60" s="10"/>
      <c r="E60" s="48"/>
      <c r="F60" s="36">
        <v>0</v>
      </c>
      <c r="G60" s="35">
        <f t="shared" si="2"/>
        <v>0</v>
      </c>
    </row>
    <row r="61" spans="1:7" ht="19.5" customHeight="1">
      <c r="A61" s="9">
        <f t="shared" si="3"/>
        <v>10</v>
      </c>
      <c r="B61" s="19"/>
      <c r="C61" s="10"/>
      <c r="D61" s="10"/>
      <c r="E61" s="48"/>
      <c r="F61" s="36">
        <v>0</v>
      </c>
      <c r="G61" s="35">
        <f t="shared" si="2"/>
        <v>0</v>
      </c>
    </row>
    <row r="62" spans="1:7" ht="19.5" customHeight="1">
      <c r="A62" s="9">
        <f t="shared" si="3"/>
        <v>11</v>
      </c>
      <c r="B62" s="19"/>
      <c r="C62" s="10"/>
      <c r="D62" s="10"/>
      <c r="E62" s="48"/>
      <c r="F62" s="36">
        <v>0</v>
      </c>
      <c r="G62" s="35">
        <f t="shared" si="2"/>
        <v>0</v>
      </c>
    </row>
    <row r="63" spans="1:7" ht="19.5" customHeight="1">
      <c r="A63" s="9">
        <f t="shared" si="3"/>
        <v>12</v>
      </c>
      <c r="B63" s="19"/>
      <c r="C63" s="10"/>
      <c r="D63" s="10"/>
      <c r="E63" s="48"/>
      <c r="F63" s="36">
        <v>0</v>
      </c>
      <c r="G63" s="35">
        <f t="shared" si="2"/>
        <v>0</v>
      </c>
    </row>
    <row r="64" spans="1:7" ht="19.5" customHeight="1">
      <c r="A64" s="9">
        <f t="shared" si="3"/>
        <v>13</v>
      </c>
      <c r="B64" s="19"/>
      <c r="C64" s="10"/>
      <c r="D64" s="10"/>
      <c r="E64" s="48"/>
      <c r="F64" s="36">
        <v>0</v>
      </c>
      <c r="G64" s="35">
        <f t="shared" si="2"/>
        <v>0</v>
      </c>
    </row>
    <row r="65" spans="1:7" ht="19.5" customHeight="1">
      <c r="A65" s="9">
        <f t="shared" si="3"/>
        <v>14</v>
      </c>
      <c r="B65" s="19"/>
      <c r="C65" s="41"/>
      <c r="D65" s="10"/>
      <c r="E65" s="48"/>
      <c r="F65" s="36">
        <v>0</v>
      </c>
      <c r="G65" s="35">
        <f t="shared" si="2"/>
        <v>0</v>
      </c>
    </row>
    <row r="66" spans="1:7" ht="19.5" customHeight="1">
      <c r="A66" s="9">
        <f t="shared" si="3"/>
        <v>15</v>
      </c>
      <c r="B66" s="19"/>
      <c r="C66" s="10"/>
      <c r="D66" s="10"/>
      <c r="E66" s="48"/>
      <c r="F66" s="36">
        <v>0</v>
      </c>
      <c r="G66" s="35">
        <f t="shared" si="2"/>
        <v>0</v>
      </c>
    </row>
    <row r="67" spans="1:7" ht="19.5" customHeight="1">
      <c r="A67" s="62" t="s">
        <v>10</v>
      </c>
      <c r="B67" s="63"/>
      <c r="C67" s="63"/>
      <c r="D67" s="64"/>
      <c r="E67" s="48">
        <f>SUM(E17:E66)</f>
        <v>0</v>
      </c>
      <c r="F67" s="36"/>
      <c r="G67" s="37">
        <f>SUM(G17:G66)</f>
        <v>0</v>
      </c>
    </row>
    <row r="68" spans="1:7" ht="19.5" customHeight="1" thickBot="1">
      <c r="A68" s="65" t="s">
        <v>27</v>
      </c>
      <c r="B68" s="66"/>
      <c r="C68" s="66"/>
      <c r="D68" s="66"/>
      <c r="E68" s="49"/>
      <c r="F68" s="26"/>
      <c r="G68" s="28"/>
    </row>
    <row r="69" spans="1:7" ht="19.5" customHeight="1">
      <c r="A69" s="59" t="s">
        <v>12</v>
      </c>
      <c r="B69" s="60"/>
      <c r="C69" s="60"/>
      <c r="D69" s="61"/>
      <c r="E69" s="11"/>
      <c r="F69" s="25"/>
      <c r="G69" s="25"/>
    </row>
    <row r="70" spans="1:7" ht="19.5" customHeight="1" hidden="1">
      <c r="A70" s="52"/>
      <c r="B70" s="53"/>
      <c r="C70" s="53"/>
      <c r="D70" s="54"/>
      <c r="E70" s="10"/>
      <c r="F70" s="21"/>
      <c r="G70" s="21"/>
    </row>
    <row r="71" spans="1:7" ht="19.5" customHeight="1">
      <c r="A71" s="56" t="s">
        <v>13</v>
      </c>
      <c r="B71" s="57"/>
      <c r="C71" s="57"/>
      <c r="D71" s="58"/>
      <c r="E71" s="40"/>
      <c r="F71" s="21"/>
      <c r="G71" s="37">
        <f>G67-G69</f>
        <v>0</v>
      </c>
    </row>
    <row r="72" spans="1:5" ht="16.5" customHeight="1">
      <c r="A72" s="15"/>
      <c r="B72" s="3"/>
      <c r="C72" s="3"/>
      <c r="D72" s="3"/>
      <c r="E72" s="20"/>
    </row>
    <row r="73" spans="1:5" ht="12.75" hidden="1">
      <c r="A73" s="3"/>
      <c r="B73" s="3"/>
      <c r="C73" s="3"/>
      <c r="D73" s="3"/>
      <c r="E73" s="20"/>
    </row>
    <row r="74" spans="1:6" ht="18" customHeight="1">
      <c r="A74" s="55" t="s">
        <v>14</v>
      </c>
      <c r="B74" s="55"/>
      <c r="C74" s="55"/>
      <c r="D74" s="55"/>
      <c r="E74" s="55"/>
      <c r="F74" s="55"/>
    </row>
    <row r="75" spans="1:5" ht="12.75">
      <c r="A75" s="16"/>
      <c r="B75" s="16"/>
      <c r="C75" s="16"/>
      <c r="D75" s="16"/>
      <c r="E75" s="20"/>
    </row>
    <row r="76" spans="1:5" ht="12.75">
      <c r="A76" s="16"/>
      <c r="B76" s="16"/>
      <c r="C76" s="16"/>
      <c r="D76" s="16"/>
      <c r="E76" s="20"/>
    </row>
    <row r="77" spans="1:5" ht="12.75">
      <c r="A77" s="55"/>
      <c r="B77" s="55"/>
      <c r="C77" s="55"/>
      <c r="D77" s="55"/>
      <c r="E77" s="20"/>
    </row>
    <row r="78" spans="1:5" ht="12.75">
      <c r="A78" s="3"/>
      <c r="B78" s="3"/>
      <c r="C78" s="3"/>
      <c r="D78" s="3"/>
      <c r="E78" s="20"/>
    </row>
    <row r="79" spans="1:5" ht="12.75">
      <c r="A79" s="55"/>
      <c r="B79" s="55"/>
      <c r="C79" s="55"/>
      <c r="D79" s="55"/>
      <c r="E79" s="20"/>
    </row>
    <row r="80" ht="12">
      <c r="E80" s="20"/>
    </row>
    <row r="81" ht="12">
      <c r="E81" s="20"/>
    </row>
    <row r="82" ht="12">
      <c r="E82" s="20"/>
    </row>
    <row r="83" spans="1:5" ht="12">
      <c r="A83" s="17"/>
      <c r="E83" s="20"/>
    </row>
    <row r="84" ht="12">
      <c r="E84" s="20"/>
    </row>
  </sheetData>
  <sheetProtection/>
  <mergeCells count="9">
    <mergeCell ref="A74:F74"/>
    <mergeCell ref="A77:D77"/>
    <mergeCell ref="A79:D79"/>
    <mergeCell ref="A3:D3"/>
    <mergeCell ref="A5:F5"/>
    <mergeCell ref="A67:D67"/>
    <mergeCell ref="A68:D68"/>
    <mergeCell ref="A69:D69"/>
    <mergeCell ref="A71:D71"/>
  </mergeCells>
  <printOptions/>
  <pageMargins left="0.31496062992125984" right="0" top="0.15748031496062992" bottom="0" header="0.31496062992125984" footer="0.31496062992125984"/>
  <pageSetup fitToHeight="1" fitToWidth="1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tabSelected="1" zoomScale="75" zoomScaleNormal="75" zoomScalePageLayoutView="0" workbookViewId="0" topLeftCell="A1">
      <selection activeCell="D14" sqref="D14"/>
    </sheetView>
  </sheetViews>
  <sheetFormatPr defaultColWidth="10.16015625" defaultRowHeight="12.75"/>
  <cols>
    <col min="1" max="1" width="5.5" style="1" customWidth="1"/>
    <col min="2" max="2" width="17.83203125" style="1" customWidth="1"/>
    <col min="3" max="3" width="18.33203125" style="1" customWidth="1"/>
    <col min="4" max="4" width="54.66015625" style="1" customWidth="1"/>
    <col min="5" max="5" width="40.33203125" style="1" customWidth="1"/>
    <col min="6" max="16384" width="10.16015625" style="1" customWidth="1"/>
  </cols>
  <sheetData>
    <row r="2" ht="6" customHeight="1">
      <c r="E2" s="2"/>
    </row>
    <row r="3" spans="1:5" ht="15.75">
      <c r="A3" s="70"/>
      <c r="B3" s="70"/>
      <c r="C3" s="70"/>
      <c r="D3" s="70"/>
      <c r="E3" s="70"/>
    </row>
    <row r="4" ht="9.75" customHeight="1">
      <c r="E4" s="18"/>
    </row>
    <row r="5" spans="1:5" ht="23.25" customHeight="1">
      <c r="A5" s="71" t="s">
        <v>18</v>
      </c>
      <c r="B5" s="71"/>
      <c r="C5" s="71"/>
      <c r="D5" s="71"/>
      <c r="E5" s="71"/>
    </row>
    <row r="6" spans="4:6" ht="23.25" customHeight="1">
      <c r="D6" s="32" t="s">
        <v>19</v>
      </c>
      <c r="E6" s="1" t="s">
        <v>20</v>
      </c>
      <c r="F6" s="23"/>
    </row>
    <row r="7" spans="1:5" ht="11.25" customHeight="1">
      <c r="A7" s="3"/>
      <c r="B7" s="3"/>
      <c r="C7" s="3"/>
      <c r="D7" s="2"/>
      <c r="E7" s="2"/>
    </row>
    <row r="8" spans="1:5" ht="6" customHeight="1">
      <c r="A8" s="4"/>
      <c r="B8" s="5"/>
      <c r="C8" s="5"/>
      <c r="D8" s="5"/>
      <c r="E8" s="5"/>
    </row>
    <row r="9" spans="1:5" ht="18" customHeight="1">
      <c r="A9" s="6" t="s">
        <v>0</v>
      </c>
      <c r="B9" s="5"/>
      <c r="C9" s="5"/>
      <c r="D9" s="4"/>
      <c r="E9" s="5"/>
    </row>
    <row r="10" spans="1:5" ht="18" customHeight="1">
      <c r="A10" s="6" t="s">
        <v>2</v>
      </c>
      <c r="B10" s="5"/>
      <c r="C10" s="5"/>
      <c r="D10" s="4" t="s">
        <v>1</v>
      </c>
      <c r="E10" s="5"/>
    </row>
    <row r="11" spans="1:5" ht="18" customHeight="1">
      <c r="A11" s="6" t="s">
        <v>3</v>
      </c>
      <c r="B11" s="5"/>
      <c r="C11" s="5"/>
      <c r="D11" s="4" t="s">
        <v>1</v>
      </c>
      <c r="E11" s="5"/>
    </row>
    <row r="12" spans="1:5" ht="18" customHeight="1">
      <c r="A12" s="6" t="s">
        <v>4</v>
      </c>
      <c r="B12" s="5"/>
      <c r="C12" s="5"/>
      <c r="D12" s="4" t="s">
        <v>1</v>
      </c>
      <c r="E12" s="5"/>
    </row>
    <row r="13" spans="1:5" ht="18" customHeight="1">
      <c r="A13" s="7" t="s">
        <v>5</v>
      </c>
      <c r="B13" s="5"/>
      <c r="C13" s="5"/>
      <c r="D13" s="4" t="s">
        <v>1</v>
      </c>
      <c r="E13" s="5"/>
    </row>
    <row r="14" spans="1:5" ht="11.25" customHeight="1">
      <c r="A14" s="4"/>
      <c r="B14" s="5"/>
      <c r="C14" s="5"/>
      <c r="D14" s="5"/>
      <c r="E14" s="5"/>
    </row>
    <row r="15" ht="6" customHeight="1"/>
    <row r="16" spans="1:5" ht="41.25" customHeight="1">
      <c r="A16" s="8" t="s">
        <v>6</v>
      </c>
      <c r="B16" s="8" t="s">
        <v>7</v>
      </c>
      <c r="C16" s="8" t="s">
        <v>8</v>
      </c>
      <c r="D16" s="8" t="s">
        <v>9</v>
      </c>
      <c r="E16" s="22" t="s">
        <v>21</v>
      </c>
    </row>
    <row r="17" spans="1:5" ht="19.5" customHeight="1">
      <c r="A17" s="9">
        <v>1</v>
      </c>
      <c r="B17" s="29"/>
      <c r="C17" s="10"/>
      <c r="D17" s="10"/>
      <c r="E17" s="30"/>
    </row>
    <row r="18" spans="1:5" ht="19.5" customHeight="1">
      <c r="A18" s="9">
        <f aca="true" t="shared" si="0" ref="A18:A38">A17+1</f>
        <v>2</v>
      </c>
      <c r="B18" s="29"/>
      <c r="C18" s="10"/>
      <c r="D18" s="10"/>
      <c r="E18" s="30"/>
    </row>
    <row r="19" spans="1:5" ht="19.5" customHeight="1">
      <c r="A19" s="9">
        <f t="shared" si="0"/>
        <v>3</v>
      </c>
      <c r="B19" s="29"/>
      <c r="C19" s="10"/>
      <c r="D19" s="10"/>
      <c r="E19" s="30"/>
    </row>
    <row r="20" spans="1:5" ht="19.5" customHeight="1">
      <c r="A20" s="9">
        <f t="shared" si="0"/>
        <v>4</v>
      </c>
      <c r="B20" s="29"/>
      <c r="C20" s="10"/>
      <c r="D20" s="10"/>
      <c r="E20" s="30"/>
    </row>
    <row r="21" spans="1:5" ht="19.5" customHeight="1">
      <c r="A21" s="9">
        <f t="shared" si="0"/>
        <v>5</v>
      </c>
      <c r="B21" s="29"/>
      <c r="C21" s="10"/>
      <c r="D21" s="10"/>
      <c r="E21" s="30"/>
    </row>
    <row r="22" spans="1:5" ht="19.5" customHeight="1">
      <c r="A22" s="9">
        <f t="shared" si="0"/>
        <v>6</v>
      </c>
      <c r="B22" s="29"/>
      <c r="C22" s="10"/>
      <c r="D22" s="10"/>
      <c r="E22" s="30"/>
    </row>
    <row r="23" spans="1:5" ht="19.5" customHeight="1">
      <c r="A23" s="9">
        <f t="shared" si="0"/>
        <v>7</v>
      </c>
      <c r="B23" s="29"/>
      <c r="C23" s="10"/>
      <c r="D23" s="10"/>
      <c r="E23" s="30"/>
    </row>
    <row r="24" spans="1:5" ht="19.5" customHeight="1">
      <c r="A24" s="9">
        <f t="shared" si="0"/>
        <v>8</v>
      </c>
      <c r="B24" s="29"/>
      <c r="C24" s="10"/>
      <c r="D24" s="10"/>
      <c r="E24" s="30"/>
    </row>
    <row r="25" spans="1:5" ht="19.5" customHeight="1">
      <c r="A25" s="9">
        <f t="shared" si="0"/>
        <v>9</v>
      </c>
      <c r="B25" s="29"/>
      <c r="C25" s="10"/>
      <c r="D25" s="10"/>
      <c r="E25" s="30"/>
    </row>
    <row r="26" spans="1:5" ht="19.5" customHeight="1">
      <c r="A26" s="9">
        <f t="shared" si="0"/>
        <v>10</v>
      </c>
      <c r="B26" s="29"/>
      <c r="C26" s="10"/>
      <c r="D26" s="10"/>
      <c r="E26" s="30"/>
    </row>
    <row r="27" spans="1:5" ht="19.5" customHeight="1">
      <c r="A27" s="9">
        <f t="shared" si="0"/>
        <v>11</v>
      </c>
      <c r="B27" s="29"/>
      <c r="C27" s="10"/>
      <c r="D27" s="10"/>
      <c r="E27" s="30"/>
    </row>
    <row r="28" spans="1:5" ht="19.5" customHeight="1">
      <c r="A28" s="9">
        <f t="shared" si="0"/>
        <v>12</v>
      </c>
      <c r="B28" s="29"/>
      <c r="C28" s="10"/>
      <c r="D28" s="10"/>
      <c r="E28" s="30"/>
    </row>
    <row r="29" spans="1:5" ht="19.5" customHeight="1">
      <c r="A29" s="9">
        <f t="shared" si="0"/>
        <v>13</v>
      </c>
      <c r="B29" s="29"/>
      <c r="C29" s="10"/>
      <c r="D29" s="10"/>
      <c r="E29" s="30"/>
    </row>
    <row r="30" spans="1:5" ht="19.5" customHeight="1">
      <c r="A30" s="9">
        <f t="shared" si="0"/>
        <v>14</v>
      </c>
      <c r="B30" s="29"/>
      <c r="C30" s="10"/>
      <c r="D30" s="10"/>
      <c r="E30" s="30"/>
    </row>
    <row r="31" spans="1:5" ht="19.5" customHeight="1">
      <c r="A31" s="9">
        <f t="shared" si="0"/>
        <v>15</v>
      </c>
      <c r="B31" s="29"/>
      <c r="C31" s="10"/>
      <c r="D31" s="10"/>
      <c r="E31" s="30"/>
    </row>
    <row r="32" spans="1:5" ht="19.5" customHeight="1">
      <c r="A32" s="9">
        <f t="shared" si="0"/>
        <v>16</v>
      </c>
      <c r="B32" s="19"/>
      <c r="C32" s="10"/>
      <c r="D32" s="10"/>
      <c r="E32" s="30"/>
    </row>
    <row r="33" spans="1:5" ht="19.5" customHeight="1">
      <c r="A33" s="9">
        <f t="shared" si="0"/>
        <v>17</v>
      </c>
      <c r="B33" s="19"/>
      <c r="C33" s="10"/>
      <c r="D33" s="10"/>
      <c r="E33" s="30"/>
    </row>
    <row r="34" spans="1:5" ht="19.5" customHeight="1">
      <c r="A34" s="9">
        <f t="shared" si="0"/>
        <v>18</v>
      </c>
      <c r="B34" s="10"/>
      <c r="C34" s="10"/>
      <c r="D34" s="10"/>
      <c r="E34" s="30"/>
    </row>
    <row r="35" spans="1:5" ht="19.5" customHeight="1">
      <c r="A35" s="9">
        <f t="shared" si="0"/>
        <v>19</v>
      </c>
      <c r="B35" s="10"/>
      <c r="C35" s="10"/>
      <c r="D35" s="10"/>
      <c r="E35" s="30"/>
    </row>
    <row r="36" spans="1:5" ht="19.5" customHeight="1">
      <c r="A36" s="9">
        <f t="shared" si="0"/>
        <v>20</v>
      </c>
      <c r="B36" s="10"/>
      <c r="C36" s="10"/>
      <c r="D36" s="10"/>
      <c r="E36" s="30"/>
    </row>
    <row r="37" spans="1:5" ht="19.5" customHeight="1">
      <c r="A37" s="9">
        <f t="shared" si="0"/>
        <v>21</v>
      </c>
      <c r="B37" s="10"/>
      <c r="C37" s="10"/>
      <c r="D37" s="10"/>
      <c r="E37" s="30"/>
    </row>
    <row r="38" spans="1:5" ht="19.5" customHeight="1">
      <c r="A38" s="9">
        <f t="shared" si="0"/>
        <v>22</v>
      </c>
      <c r="B38" s="10"/>
      <c r="C38" s="10"/>
      <c r="D38" s="10"/>
      <c r="E38" s="30"/>
    </row>
    <row r="39" spans="1:5" ht="19.5" customHeight="1">
      <c r="A39" s="62" t="s">
        <v>10</v>
      </c>
      <c r="B39" s="63"/>
      <c r="C39" s="63"/>
      <c r="D39" s="64"/>
      <c r="E39" s="31">
        <f>SUM(E17:E25)</f>
        <v>0</v>
      </c>
    </row>
    <row r="40" spans="1:5" ht="19.5" customHeight="1" thickBot="1">
      <c r="A40" s="65" t="s">
        <v>11</v>
      </c>
      <c r="B40" s="66"/>
      <c r="C40" s="66"/>
      <c r="D40" s="66"/>
      <c r="E40" s="67"/>
    </row>
    <row r="41" spans="1:5" ht="19.5" customHeight="1">
      <c r="A41" s="59" t="s">
        <v>12</v>
      </c>
      <c r="B41" s="60"/>
      <c r="C41" s="60"/>
      <c r="D41" s="61"/>
      <c r="E41" s="11"/>
    </row>
    <row r="42" spans="1:5" ht="19.5" customHeight="1" hidden="1">
      <c r="A42" s="12"/>
      <c r="B42" s="13"/>
      <c r="C42" s="13"/>
      <c r="D42" s="14"/>
      <c r="E42" s="10"/>
    </row>
    <row r="43" spans="1:5" ht="19.5" customHeight="1">
      <c r="A43" s="56" t="s">
        <v>13</v>
      </c>
      <c r="B43" s="57"/>
      <c r="C43" s="57"/>
      <c r="D43" s="58"/>
      <c r="E43" s="33">
        <f>E39-E41</f>
        <v>0</v>
      </c>
    </row>
    <row r="44" spans="1:5" ht="16.5" customHeight="1">
      <c r="A44" s="15"/>
      <c r="B44" s="3"/>
      <c r="C44" s="3"/>
      <c r="D44" s="3"/>
      <c r="E44" s="3"/>
    </row>
    <row r="45" spans="1:5" ht="12.75" hidden="1">
      <c r="A45" s="3"/>
      <c r="B45" s="3"/>
      <c r="C45" s="3"/>
      <c r="D45" s="3"/>
      <c r="E45" s="3"/>
    </row>
    <row r="46" spans="1:5" ht="18" customHeight="1">
      <c r="A46" s="55" t="s">
        <v>14</v>
      </c>
      <c r="B46" s="55"/>
      <c r="C46" s="55"/>
      <c r="D46" s="55"/>
      <c r="E46" s="55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55"/>
      <c r="B49" s="55"/>
      <c r="C49" s="55"/>
      <c r="D49" s="55"/>
      <c r="E49" s="55"/>
    </row>
    <row r="50" spans="1:5" ht="12.75">
      <c r="A50" s="3"/>
      <c r="B50" s="3"/>
      <c r="C50" s="3"/>
      <c r="D50" s="3"/>
      <c r="E50" s="3"/>
    </row>
    <row r="51" spans="1:5" ht="12.75">
      <c r="A51" s="55"/>
      <c r="B51" s="55"/>
      <c r="C51" s="55"/>
      <c r="D51" s="55"/>
      <c r="E51" s="55"/>
    </row>
    <row r="55" ht="12">
      <c r="A55" s="17"/>
    </row>
  </sheetData>
  <sheetProtection/>
  <mergeCells count="9">
    <mergeCell ref="A3:E3"/>
    <mergeCell ref="A5:E5"/>
    <mergeCell ref="A51:E51"/>
    <mergeCell ref="A43:D43"/>
    <mergeCell ref="A41:D41"/>
    <mergeCell ref="A49:E49"/>
    <mergeCell ref="A46:E46"/>
    <mergeCell ref="A39:D39"/>
    <mergeCell ref="A40:E40"/>
  </mergeCells>
  <printOptions horizontalCentered="1" verticalCentered="1"/>
  <pageMargins left="0.2362204724409449" right="0.2755905511811024" top="0.31496062992125984" bottom="0.4330708661417323" header="0.2362204724409449" footer="0.2362204724409449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kalınos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Yunus ESMER</cp:lastModifiedBy>
  <cp:lastPrinted>2012-07-06T09:03:31Z</cp:lastPrinted>
  <dcterms:created xsi:type="dcterms:W3CDTF">2003-10-16T10:19:34Z</dcterms:created>
  <dcterms:modified xsi:type="dcterms:W3CDTF">2012-10-17T18:25:12Z</dcterms:modified>
  <cp:category/>
  <cp:version/>
  <cp:contentType/>
  <cp:contentStatus/>
</cp:coreProperties>
</file>